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95" windowWidth="25605" windowHeight="14325" activeTab="49"/>
  </bookViews>
  <sheets>
    <sheet name="ZADANIA ZREALIZOWANE" sheetId="4" r:id="rId1"/>
    <sheet name="zadania planowane" sheetId="1" r:id="rId2"/>
    <sheet name="Planowany tryb pracy" sheetId="3" r:id="rId3"/>
    <sheet name="RAPORT Biuro Rektora" sheetId="6" r:id="rId4"/>
    <sheet name="RAPORT Biuro Audytu Wewnętrnego" sheetId="7" r:id="rId5"/>
    <sheet name="RAPORT Biuro Kontroli Wewnętrzn" sheetId="8" r:id="rId6"/>
    <sheet name="RAPORT Inspektorat BHP" sheetId="9" r:id="rId7"/>
    <sheet name="RAPORT Inspektorat Spraw Obronn" sheetId="10" r:id="rId8"/>
    <sheet name="RAPORT Dyrektor ds. Prawnych" sheetId="49" r:id="rId9"/>
    <sheet name="RAPORT Dział Organizacyjno-Praw" sheetId="11" r:id="rId10"/>
    <sheet name="RAPORT Stanow.ds.Dyscyp.Naucz." sheetId="50" r:id="rId11"/>
    <sheet name="RAPORT Zespół Radców Prawnych" sheetId="12" r:id="rId12"/>
    <sheet name="RAPORT Dział Marketingu" sheetId="13" r:id="rId13"/>
    <sheet name="RAPORT Wydawnictwo" sheetId="14" r:id="rId14"/>
    <sheet name="RAPORT Dział Współpracy Międzyn" sheetId="15" r:id="rId15"/>
    <sheet name="RAPORT Biuro Szkoły Doktorskiej" sheetId="16" r:id="rId16"/>
    <sheet name="RAPORT Centrum Zarządzania Proj" sheetId="17" r:id="rId17"/>
    <sheet name="RAPORT Biuro ds. Ewaluacji Dysc" sheetId="18" r:id="rId18"/>
    <sheet name="RAPORT Biblioteka" sheetId="19" r:id="rId19"/>
    <sheet name="RAPORT Dział ds. Systemu POL-on" sheetId="20" r:id="rId20"/>
    <sheet name="RAPORT Centrum Analiz Statystcz" sheetId="21" r:id="rId21"/>
    <sheet name="RAPORT Dział Spraw Studenckich" sheetId="22" r:id="rId22"/>
    <sheet name="RAPORT Dział Organizacji Dydakt" sheetId="23" r:id="rId23"/>
    <sheet name="RAPORT Dziekanat WL" sheetId="24" r:id="rId24"/>
    <sheet name="RAPORT Dziekanat WL-S" sheetId="25" r:id="rId25"/>
    <sheet name="RAPORT Dziekanat WF" sheetId="26" r:id="rId26"/>
    <sheet name="RAPORT Dziekanat WNoZ" sheetId="27" r:id="rId27"/>
    <sheet name="RAPORT Biuro Rady D.Nauki o Zdr" sheetId="28" r:id="rId28"/>
    <sheet name="RAPORT Biuro Rady D.Nauki Medcz" sheetId="29" r:id="rId29"/>
    <sheet name="RAPORT Biuro Rady D.Nauki Farma" sheetId="30" r:id="rId30"/>
    <sheet name="RAPORT Biuro Dyrektora Generaln" sheetId="31" r:id="rId31"/>
    <sheet name="RAPORT Dział Nadzoru Inwestycji" sheetId="32" r:id="rId32"/>
    <sheet name="RAPORT Dział Spraw Pacowniczych" sheetId="33" r:id="rId33"/>
    <sheet name="RAPORT Dział Zamówień Publiczny" sheetId="34" r:id="rId34"/>
    <sheet name="RAPORT Z-ca DG ds.Infrastr.i.Na" sheetId="35" r:id="rId35"/>
    <sheet name="RAPORT Dział Nadzoru Właś.i Zał" sheetId="36" r:id="rId36"/>
    <sheet name="RAPORT Dział Eksploatacji" sheetId="37" r:id="rId37"/>
    <sheet name="RAPORT Dział Zarz.Dokumentacją" sheetId="38" r:id="rId38"/>
    <sheet name="RAPORT Z-ca DG ds. Organizacyj" sheetId="39" r:id="rId39"/>
    <sheet name="RAPORT Dział Zakupów" sheetId="40" r:id="rId40"/>
    <sheet name="RAPORT Dział Serwisu Techniczne" sheetId="41" r:id="rId41"/>
    <sheet name="RAPORT Centrum Informatyczne" sheetId="42" r:id="rId42"/>
    <sheet name="RAPORT Z-ca DG ds. Finansowych" sheetId="43" r:id="rId43"/>
    <sheet name="RAPORT Dział Planowan. i Analiz" sheetId="44" r:id="rId44"/>
    <sheet name="RAPORT Zarządz. Majątkiem" sheetId="45" r:id="rId45"/>
    <sheet name="RAPORT Kwestor" sheetId="46" r:id="rId46"/>
    <sheet name="RAPORT Dział Finansowo-Księgowy" sheetId="47" r:id="rId47"/>
    <sheet name="RAPORT Dział Budżetow.i.Kosztów" sheetId="48" r:id="rId48"/>
    <sheet name="JEDNOSTKI WYDZIAŁOWE" sheetId="51" r:id="rId49"/>
    <sheet name="INDYWIDUALNY RAPORT PRACOWNIKA" sheetId="5" r:id="rId50"/>
  </sheets>
  <definedNames>
    <definedName name="_xlnm._FilterDatabase" localSheetId="2" hidden="1">'Planowany tryb pracy'!$E$3:$W$407</definedName>
    <definedName name="AIN">'Planowany tryb pracy'!$A$280</definedName>
    <definedName name="BIBLIOTEKA">'Planowany tryb pracy'!$A$127</definedName>
    <definedName name="BIURO_AUDYTU_WEWNĘTRZNEGO">'Planowany tryb pracy'!$A$17</definedName>
    <definedName name="BIURO_DS._EWALUACJI_DYSCYPLIN_NAUKOWYCH">'Planowany tryb pracy'!$A$124</definedName>
    <definedName name="BIURO_DYREKTORA_GENERALNEGO">'Planowany tryb pracy'!$A$226</definedName>
    <definedName name="BIURO_KONTROLI_WEWNĘTRZNEJ">'Planowany tryb pracy'!$A$20</definedName>
    <definedName name="BIURO_RADY_DYSCYPLINY_NAUKI_FARMECEUTYCZNE">'Planowany tryb pracy'!$A$223</definedName>
    <definedName name="BIURO_RADY_DYSCYPLINY_NAUKI_MEDYCZNE">'Planowany tryb pracy'!$A$215</definedName>
    <definedName name="BIURO_RADY_DYSCYPLINY_NAUKI_O_ZDROWIU">'Planowany tryb pracy'!$A$212</definedName>
    <definedName name="BIURO_REKTORA">'Planowany tryb pracy'!$A$4</definedName>
    <definedName name="BIURO_SZKOŁY_DOKTORSKIEJ">'Planowany tryb pracy'!$A$94</definedName>
    <definedName name="CENTRUM_ANALIZ_STATYSTYCZNYCH">'Planowany tryb pracy'!$A$137</definedName>
    <definedName name="CENTRUM_INFORMATYCZNE">'Planowany tryb pracy'!$A$342</definedName>
    <definedName name="CENTRUM_ZARZĄDZANIA_PROJEKTAMI">'Planowany tryb pracy'!$A$97</definedName>
    <definedName name="DYREKTOR_DS.._PRAWNYCH___KOORDYNATOR_RADCÓW_PRAWNYCH">'Planowany tryb pracy'!$A$33</definedName>
    <definedName name="DZIAŁ_BUDŻETOWANIA_I_KOSZTÓW">'Planowany tryb pracy'!$A$397</definedName>
    <definedName name="DZIAŁ_DS._SYSTEMU_POL_on">'Planowany tryb pracy'!$A$133</definedName>
    <definedName name="DZIAŁ_EKSPLOATACJI">'Planowany tryb pracy'!$A$286</definedName>
    <definedName name="DZIAŁ_FINANSOWO_KSIĘGOWY">'Planowany tryb pracy'!$A$380</definedName>
    <definedName name="DZIAŁ_MARKETINGU">'Planowany tryb pracy'!$A$58</definedName>
    <definedName name="DZIAŁ_NADZORU_INWESTYCJI_I_REMONTÓW">'Planowany tryb pracy'!$A$230</definedName>
    <definedName name="DZIAŁ_NADZORU_WŁAŚCICIELSKIEGO_I_ZAŁOŻYCIELSKIEGO">'Planowany tryb pracy'!$A$282</definedName>
    <definedName name="DZIAŁ_ORGANIZACJI_DYDAKTYKI">'Planowany tryb pracy'!$A$157</definedName>
    <definedName name="DZIAŁ_ORGANIZACYJNO_PRAWNY">'Planowany tryb pracy'!$A$35</definedName>
    <definedName name="DZIAŁ_PLANOWANIA_I_ANALIZ">'Planowany tryb pracy'!$A$363</definedName>
    <definedName name="DZIAŁ_SERWISU_TECHNICZNEGO">'Planowany tryb pracy'!$A$326</definedName>
    <definedName name="DZIAŁ_SPRAW_PRACOWNICZYCH">'Planowany tryb pracy'!$A$242</definedName>
    <definedName name="DZIAŁ_SPRAW_STUDENCKICH">'Planowany tryb pracy'!$A$143</definedName>
    <definedName name="DZIAŁ_WSPÓŁPRACY_MIĘDZYNARODOWEJ">'Planowany tryb pracy'!$A$85</definedName>
    <definedName name="DZIAŁ_ZAKUPÓW">'Planowany tryb pracy'!$A$305</definedName>
    <definedName name="DZIAŁ_ZAMÓWIEŃ_PUBLICZNYCH">'Planowany tryb pracy'!$A$271</definedName>
    <definedName name="DZIAŁ_ZARZĄDZANIA_DOKUMENTACJĄ">'Planowany tryb pracy'!$A$294</definedName>
    <definedName name="DZIAŁ_ZARZĄDZANIA_MAJĄTKIEM">'Planowany tryb pracy'!$A$368</definedName>
    <definedName name="DZIEKANAT_WF">'Planowany tryb pracy'!$A$181</definedName>
    <definedName name="DZIEKANAT_WL">'Planowany tryb pracy'!$A$168</definedName>
    <definedName name="DZIEKANAT_WL_S">'Planowany tryb pracy'!$A$172</definedName>
    <definedName name="DZIEKANAT_WNoZ">'Planowany tryb pracy'!$A$192</definedName>
    <definedName name="INSPEKTORAT_BHP">'Planowany tryb pracy'!$A$24</definedName>
    <definedName name="INSPEKTORAT_SPRAW_OBRONNYCH_I_BEZPIECZEŃSTWA_INFORMACJI">'Planowany tryb pracy'!$A$28</definedName>
    <definedName name="KWESTOR">'Planowany tryb pracy'!$A$378</definedName>
    <definedName name="RB">'zadania planowane'!$C$3</definedName>
    <definedName name="STANOWISKO_DS._DYSCYPLINARNYCH_NAUCZYCIELI_AKADEMICKICH">'Planowany tryb pracy'!$A$48</definedName>
    <definedName name="_xlnm.Print_Titles" localSheetId="0">'ZADANIA ZREALIZOWANE'!$1:$2</definedName>
    <definedName name="WYDAWNICTWO_UNIWERSYTETU_MEDYCZNEGO_WE_WROCŁAWIU">'Planowany tryb pracy'!$A$70</definedName>
    <definedName name="Z_CA__DYRKTORA_GENERLNEGO_DS._FINANSOWYCH">'Planowany tryb pracy'!$A$361</definedName>
    <definedName name="Z_CA__DYRKTORA_GENERLNEGO_DS._INFRASTRUKTURY_I_NADZORU">'Planowany tryb pracy'!$A$280</definedName>
    <definedName name="Z_CA__DYRKTORA_GENERLNEGO_DS._ORGANIZACYJNYCH">'Planowany tryb pracy'!$A$303</definedName>
    <definedName name="Z_CA_DYREKTORA_DS_INFRASTRUKTURY_I_NADZORU">'Planowany tryb pracy'!$A$280</definedName>
    <definedName name="ZESPÓŁ_RADCÓW_PRAWNYCH">'Planowany tryb pracy'!$A$50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9" i="51" l="1"/>
  <c r="E258" i="51"/>
  <c r="E257" i="51"/>
  <c r="E256" i="51"/>
  <c r="E255" i="51"/>
  <c r="E252" i="51"/>
  <c r="E251" i="51"/>
  <c r="E250" i="51"/>
  <c r="E249" i="51"/>
  <c r="E248" i="51"/>
  <c r="E245" i="51"/>
  <c r="E244" i="51"/>
  <c r="E243" i="51"/>
  <c r="E242" i="51"/>
  <c r="E241" i="51"/>
  <c r="E233" i="51"/>
  <c r="E232" i="51"/>
  <c r="E231" i="51"/>
  <c r="E230" i="51"/>
  <c r="E229" i="51"/>
  <c r="E226" i="51"/>
  <c r="E225" i="51"/>
  <c r="E224" i="51"/>
  <c r="E223" i="51"/>
  <c r="E222" i="51"/>
  <c r="E219" i="51"/>
  <c r="E218" i="51"/>
  <c r="E217" i="51"/>
  <c r="E216" i="51"/>
  <c r="E215" i="51"/>
  <c r="E207" i="51"/>
  <c r="E206" i="51"/>
  <c r="E205" i="51"/>
  <c r="E204" i="51"/>
  <c r="E203" i="51"/>
  <c r="E200" i="51"/>
  <c r="E199" i="51"/>
  <c r="E198" i="51"/>
  <c r="E197" i="51"/>
  <c r="E196" i="51"/>
  <c r="E193" i="51"/>
  <c r="E192" i="51"/>
  <c r="E191" i="51"/>
  <c r="E190" i="51"/>
  <c r="E189" i="51"/>
  <c r="E181" i="51"/>
  <c r="E180" i="51"/>
  <c r="E179" i="51"/>
  <c r="E178" i="51"/>
  <c r="E177" i="51"/>
  <c r="E174" i="51"/>
  <c r="E173" i="51"/>
  <c r="E172" i="51"/>
  <c r="E171" i="51"/>
  <c r="E170" i="51"/>
  <c r="E167" i="51"/>
  <c r="E166" i="51"/>
  <c r="E165" i="51"/>
  <c r="E164" i="51"/>
  <c r="E163" i="51"/>
  <c r="E155" i="51"/>
  <c r="E154" i="51"/>
  <c r="E153" i="51"/>
  <c r="E152" i="51"/>
  <c r="E151" i="51"/>
  <c r="E148" i="51"/>
  <c r="E147" i="51"/>
  <c r="E146" i="51"/>
  <c r="E145" i="51"/>
  <c r="E144" i="51"/>
  <c r="E141" i="51"/>
  <c r="E140" i="51"/>
  <c r="E139" i="51"/>
  <c r="E138" i="51"/>
  <c r="E137" i="51"/>
  <c r="E129" i="51"/>
  <c r="E128" i="51"/>
  <c r="E127" i="51"/>
  <c r="E126" i="51"/>
  <c r="E125" i="51"/>
  <c r="E122" i="51"/>
  <c r="E121" i="51"/>
  <c r="E120" i="51"/>
  <c r="E119" i="51"/>
  <c r="E118" i="51"/>
  <c r="E115" i="51"/>
  <c r="E114" i="51"/>
  <c r="E113" i="51"/>
  <c r="E112" i="51"/>
  <c r="E111" i="51"/>
  <c r="E103" i="51"/>
  <c r="E102" i="51"/>
  <c r="E101" i="51"/>
  <c r="E100" i="51"/>
  <c r="E99" i="51"/>
  <c r="E96" i="51"/>
  <c r="E95" i="51"/>
  <c r="E94" i="51"/>
  <c r="E93" i="51"/>
  <c r="E92" i="51"/>
  <c r="E89" i="51"/>
  <c r="E88" i="51"/>
  <c r="E87" i="51"/>
  <c r="E86" i="51"/>
  <c r="E85" i="51"/>
  <c r="E77" i="51"/>
  <c r="E76" i="51"/>
  <c r="E75" i="51"/>
  <c r="E74" i="51"/>
  <c r="E73" i="51"/>
  <c r="E70" i="51"/>
  <c r="E69" i="51"/>
  <c r="E68" i="51"/>
  <c r="E67" i="51"/>
  <c r="E66" i="51"/>
  <c r="E63" i="51"/>
  <c r="E62" i="51"/>
  <c r="E61" i="51"/>
  <c r="E60" i="51"/>
  <c r="E59" i="51"/>
  <c r="E51" i="51"/>
  <c r="E50" i="51"/>
  <c r="E49" i="51"/>
  <c r="E48" i="51"/>
  <c r="E47" i="51"/>
  <c r="E44" i="51"/>
  <c r="E43" i="51"/>
  <c r="E42" i="51"/>
  <c r="E41" i="51"/>
  <c r="E40" i="51"/>
  <c r="E37" i="51"/>
  <c r="E36" i="51"/>
  <c r="E35" i="51"/>
  <c r="E34" i="51"/>
  <c r="E33" i="51"/>
  <c r="E25" i="51"/>
  <c r="E24" i="51"/>
  <c r="E23" i="51"/>
  <c r="E22" i="51"/>
  <c r="E21" i="51"/>
  <c r="E18" i="51"/>
  <c r="E17" i="51"/>
  <c r="E16" i="51"/>
  <c r="E15" i="51"/>
  <c r="E14" i="51"/>
  <c r="E11" i="51"/>
  <c r="E10" i="51"/>
  <c r="E9" i="51"/>
  <c r="E8" i="51"/>
  <c r="E7" i="51"/>
  <c r="E25" i="50" l="1"/>
  <c r="E24" i="50"/>
  <c r="E23" i="50"/>
  <c r="E22" i="50"/>
  <c r="E21" i="50"/>
  <c r="E18" i="50"/>
  <c r="E17" i="50"/>
  <c r="E16" i="50"/>
  <c r="E15" i="50"/>
  <c r="E14" i="50"/>
  <c r="E11" i="50"/>
  <c r="E10" i="50"/>
  <c r="E9" i="50"/>
  <c r="E8" i="50"/>
  <c r="E7" i="50"/>
  <c r="E259" i="48"/>
  <c r="E258" i="48"/>
  <c r="E257" i="48"/>
  <c r="E256" i="48"/>
  <c r="E255" i="48"/>
  <c r="E252" i="48"/>
  <c r="E251" i="48"/>
  <c r="E250" i="48"/>
  <c r="E249" i="48"/>
  <c r="E248" i="48"/>
  <c r="E245" i="48"/>
  <c r="E244" i="48"/>
  <c r="E243" i="48"/>
  <c r="E242" i="48"/>
  <c r="E241" i="48"/>
  <c r="E233" i="48"/>
  <c r="E232" i="48"/>
  <c r="E231" i="48"/>
  <c r="E230" i="48"/>
  <c r="E229" i="48"/>
  <c r="E226" i="48"/>
  <c r="E225" i="48"/>
  <c r="E224" i="48"/>
  <c r="E223" i="48"/>
  <c r="E222" i="48"/>
  <c r="E219" i="48"/>
  <c r="E218" i="48"/>
  <c r="E217" i="48"/>
  <c r="E216" i="48"/>
  <c r="E215" i="48"/>
  <c r="E207" i="48"/>
  <c r="E206" i="48"/>
  <c r="E205" i="48"/>
  <c r="E204" i="48"/>
  <c r="E203" i="48"/>
  <c r="E200" i="48"/>
  <c r="E199" i="48"/>
  <c r="E198" i="48"/>
  <c r="E197" i="48"/>
  <c r="E196" i="48"/>
  <c r="E193" i="48"/>
  <c r="E192" i="48"/>
  <c r="E191" i="48"/>
  <c r="E190" i="48"/>
  <c r="E189" i="48"/>
  <c r="E181" i="48"/>
  <c r="E180" i="48"/>
  <c r="E179" i="48"/>
  <c r="E178" i="48"/>
  <c r="E177" i="48"/>
  <c r="E174" i="48"/>
  <c r="E173" i="48"/>
  <c r="E172" i="48"/>
  <c r="E171" i="48"/>
  <c r="E170" i="48"/>
  <c r="E167" i="48"/>
  <c r="E166" i="48"/>
  <c r="E165" i="48"/>
  <c r="E164" i="48"/>
  <c r="E163" i="48"/>
  <c r="E155" i="48"/>
  <c r="E154" i="48"/>
  <c r="E153" i="48"/>
  <c r="E152" i="48"/>
  <c r="E151" i="48"/>
  <c r="E148" i="48"/>
  <c r="E147" i="48"/>
  <c r="E146" i="48"/>
  <c r="E145" i="48"/>
  <c r="E144" i="48"/>
  <c r="E141" i="48"/>
  <c r="E140" i="48"/>
  <c r="E139" i="48"/>
  <c r="E138" i="48"/>
  <c r="E137" i="48"/>
  <c r="E129" i="48"/>
  <c r="E128" i="48"/>
  <c r="E127" i="48"/>
  <c r="E126" i="48"/>
  <c r="E125" i="48"/>
  <c r="E122" i="48"/>
  <c r="E121" i="48"/>
  <c r="E120" i="48"/>
  <c r="E119" i="48"/>
  <c r="E118" i="48"/>
  <c r="E115" i="48"/>
  <c r="E114" i="48"/>
  <c r="E113" i="48"/>
  <c r="E112" i="48"/>
  <c r="E111" i="48"/>
  <c r="E103" i="48"/>
  <c r="E102" i="48"/>
  <c r="E101" i="48"/>
  <c r="E100" i="48"/>
  <c r="E99" i="48"/>
  <c r="E96" i="48"/>
  <c r="E95" i="48"/>
  <c r="E94" i="48"/>
  <c r="E93" i="48"/>
  <c r="E92" i="48"/>
  <c r="E89" i="48"/>
  <c r="E88" i="48"/>
  <c r="E87" i="48"/>
  <c r="E86" i="48"/>
  <c r="E85" i="48"/>
  <c r="E77" i="48"/>
  <c r="E76" i="48"/>
  <c r="E75" i="48"/>
  <c r="E74" i="48"/>
  <c r="E73" i="48"/>
  <c r="E70" i="48"/>
  <c r="E69" i="48"/>
  <c r="E68" i="48"/>
  <c r="E67" i="48"/>
  <c r="E66" i="48"/>
  <c r="E63" i="48"/>
  <c r="E62" i="48"/>
  <c r="E61" i="48"/>
  <c r="E60" i="48"/>
  <c r="E59" i="48"/>
  <c r="E415" i="47"/>
  <c r="E414" i="47"/>
  <c r="E413" i="47"/>
  <c r="E412" i="47"/>
  <c r="E411" i="47"/>
  <c r="E408" i="47"/>
  <c r="E407" i="47"/>
  <c r="E406" i="47"/>
  <c r="E405" i="47"/>
  <c r="E404" i="47"/>
  <c r="E401" i="47"/>
  <c r="E400" i="47"/>
  <c r="E399" i="47"/>
  <c r="E398" i="47"/>
  <c r="E397" i="47"/>
  <c r="E389" i="47"/>
  <c r="E388" i="47"/>
  <c r="E387" i="47"/>
  <c r="E386" i="47"/>
  <c r="E385" i="47"/>
  <c r="E382" i="47"/>
  <c r="E381" i="47"/>
  <c r="E380" i="47"/>
  <c r="E379" i="47"/>
  <c r="E378" i="47"/>
  <c r="E375" i="47"/>
  <c r="E374" i="47"/>
  <c r="E373" i="47"/>
  <c r="E372" i="47"/>
  <c r="E371" i="47"/>
  <c r="E363" i="47"/>
  <c r="E362" i="47"/>
  <c r="E361" i="47"/>
  <c r="E360" i="47"/>
  <c r="E359" i="47"/>
  <c r="E356" i="47"/>
  <c r="E355" i="47"/>
  <c r="E354" i="47"/>
  <c r="E353" i="47"/>
  <c r="E352" i="47"/>
  <c r="E349" i="47"/>
  <c r="E348" i="47"/>
  <c r="E347" i="47"/>
  <c r="E346" i="47"/>
  <c r="E345" i="47"/>
  <c r="E337" i="47"/>
  <c r="E336" i="47"/>
  <c r="E335" i="47"/>
  <c r="E334" i="47"/>
  <c r="E333" i="47"/>
  <c r="E330" i="47"/>
  <c r="E329" i="47"/>
  <c r="E328" i="47"/>
  <c r="E327" i="47"/>
  <c r="E326" i="47"/>
  <c r="E323" i="47"/>
  <c r="E322" i="47"/>
  <c r="E321" i="47"/>
  <c r="E320" i="47"/>
  <c r="E319" i="47"/>
  <c r="E311" i="47"/>
  <c r="E310" i="47"/>
  <c r="E309" i="47"/>
  <c r="E308" i="47"/>
  <c r="E307" i="47"/>
  <c r="E304" i="47"/>
  <c r="E303" i="47"/>
  <c r="E302" i="47"/>
  <c r="E301" i="47"/>
  <c r="E300" i="47"/>
  <c r="E297" i="47"/>
  <c r="E296" i="47"/>
  <c r="E295" i="47"/>
  <c r="E294" i="47"/>
  <c r="E293" i="47"/>
  <c r="E285" i="47"/>
  <c r="E284" i="47"/>
  <c r="E283" i="47"/>
  <c r="E282" i="47"/>
  <c r="E281" i="47"/>
  <c r="E278" i="47"/>
  <c r="E277" i="47"/>
  <c r="E276" i="47"/>
  <c r="E275" i="47"/>
  <c r="E274" i="47"/>
  <c r="E271" i="47"/>
  <c r="E270" i="47"/>
  <c r="E269" i="47"/>
  <c r="E268" i="47"/>
  <c r="E267" i="47"/>
  <c r="E259" i="47"/>
  <c r="E258" i="47"/>
  <c r="E257" i="47"/>
  <c r="E256" i="47"/>
  <c r="E255" i="47"/>
  <c r="E252" i="47"/>
  <c r="E251" i="47"/>
  <c r="E250" i="47"/>
  <c r="E249" i="47"/>
  <c r="E248" i="47"/>
  <c r="E245" i="47"/>
  <c r="E244" i="47"/>
  <c r="E243" i="47"/>
  <c r="E242" i="47"/>
  <c r="E241" i="47"/>
  <c r="E233" i="47"/>
  <c r="E232" i="47"/>
  <c r="E231" i="47"/>
  <c r="E230" i="47"/>
  <c r="E229" i="47"/>
  <c r="E226" i="47"/>
  <c r="E225" i="47"/>
  <c r="E224" i="47"/>
  <c r="E223" i="47"/>
  <c r="E222" i="47"/>
  <c r="E219" i="47"/>
  <c r="E218" i="47"/>
  <c r="E217" i="47"/>
  <c r="E216" i="47"/>
  <c r="E215" i="47"/>
  <c r="E207" i="47"/>
  <c r="E206" i="47"/>
  <c r="E205" i="47"/>
  <c r="E204" i="47"/>
  <c r="E203" i="47"/>
  <c r="E200" i="47"/>
  <c r="E199" i="47"/>
  <c r="E198" i="47"/>
  <c r="E197" i="47"/>
  <c r="E196" i="47"/>
  <c r="E193" i="47"/>
  <c r="E192" i="47"/>
  <c r="E191" i="47"/>
  <c r="E190" i="47"/>
  <c r="E189" i="47"/>
  <c r="E181" i="47"/>
  <c r="E180" i="47"/>
  <c r="E179" i="47"/>
  <c r="E178" i="47"/>
  <c r="E177" i="47"/>
  <c r="E174" i="47"/>
  <c r="E173" i="47"/>
  <c r="E172" i="47"/>
  <c r="E171" i="47"/>
  <c r="E170" i="47"/>
  <c r="E167" i="47"/>
  <c r="E166" i="47"/>
  <c r="E165" i="47"/>
  <c r="E164" i="47"/>
  <c r="E163" i="47"/>
  <c r="E155" i="47"/>
  <c r="E154" i="47"/>
  <c r="E153" i="47"/>
  <c r="E152" i="47"/>
  <c r="E151" i="47"/>
  <c r="E148" i="47"/>
  <c r="E147" i="47"/>
  <c r="E146" i="47"/>
  <c r="E145" i="47"/>
  <c r="E144" i="47"/>
  <c r="E141" i="47"/>
  <c r="E140" i="47"/>
  <c r="E139" i="47"/>
  <c r="E138" i="47"/>
  <c r="E137" i="47"/>
  <c r="E129" i="47"/>
  <c r="E128" i="47"/>
  <c r="E127" i="47"/>
  <c r="E126" i="47"/>
  <c r="E125" i="47"/>
  <c r="E122" i="47"/>
  <c r="E121" i="47"/>
  <c r="E120" i="47"/>
  <c r="E119" i="47"/>
  <c r="E118" i="47"/>
  <c r="E115" i="47"/>
  <c r="E114" i="47"/>
  <c r="E113" i="47"/>
  <c r="E112" i="47"/>
  <c r="E111" i="47"/>
  <c r="E103" i="47"/>
  <c r="E102" i="47"/>
  <c r="E101" i="47"/>
  <c r="E100" i="47"/>
  <c r="E99" i="47"/>
  <c r="E96" i="47"/>
  <c r="E95" i="47"/>
  <c r="E94" i="47"/>
  <c r="E93" i="47"/>
  <c r="E92" i="47"/>
  <c r="E89" i="47"/>
  <c r="E88" i="47"/>
  <c r="E87" i="47"/>
  <c r="E86" i="47"/>
  <c r="E85" i="47"/>
  <c r="E77" i="47"/>
  <c r="E76" i="47"/>
  <c r="E75" i="47"/>
  <c r="E74" i="47"/>
  <c r="E73" i="47"/>
  <c r="E70" i="47"/>
  <c r="E69" i="47"/>
  <c r="E68" i="47"/>
  <c r="E67" i="47"/>
  <c r="E66" i="47"/>
  <c r="E63" i="47"/>
  <c r="E62" i="47"/>
  <c r="E61" i="47"/>
  <c r="E60" i="47"/>
  <c r="E59" i="47"/>
  <c r="E233" i="45"/>
  <c r="E232" i="45"/>
  <c r="E231" i="45"/>
  <c r="E230" i="45"/>
  <c r="E229" i="45"/>
  <c r="E226" i="45"/>
  <c r="E225" i="45"/>
  <c r="E224" i="45"/>
  <c r="E223" i="45"/>
  <c r="E222" i="45"/>
  <c r="E219" i="45"/>
  <c r="E218" i="45"/>
  <c r="E217" i="45"/>
  <c r="E216" i="45"/>
  <c r="E215" i="45"/>
  <c r="E207" i="45"/>
  <c r="E206" i="45"/>
  <c r="E205" i="45"/>
  <c r="E204" i="45"/>
  <c r="E203" i="45"/>
  <c r="E200" i="45"/>
  <c r="E199" i="45"/>
  <c r="E198" i="45"/>
  <c r="E197" i="45"/>
  <c r="E196" i="45"/>
  <c r="E193" i="45"/>
  <c r="E192" i="45"/>
  <c r="E191" i="45"/>
  <c r="E190" i="45"/>
  <c r="E189" i="45"/>
  <c r="E181" i="45"/>
  <c r="E180" i="45"/>
  <c r="E179" i="45"/>
  <c r="E178" i="45"/>
  <c r="E177" i="45"/>
  <c r="E174" i="45"/>
  <c r="E173" i="45"/>
  <c r="E172" i="45"/>
  <c r="E171" i="45"/>
  <c r="E170" i="45"/>
  <c r="E167" i="45"/>
  <c r="E166" i="45"/>
  <c r="E165" i="45"/>
  <c r="E164" i="45"/>
  <c r="E163" i="45"/>
  <c r="E155" i="45"/>
  <c r="E154" i="45"/>
  <c r="E153" i="45"/>
  <c r="E152" i="45"/>
  <c r="E151" i="45"/>
  <c r="E148" i="45"/>
  <c r="E147" i="45"/>
  <c r="E146" i="45"/>
  <c r="E145" i="45"/>
  <c r="E144" i="45"/>
  <c r="E141" i="45"/>
  <c r="E140" i="45"/>
  <c r="E139" i="45"/>
  <c r="E138" i="45"/>
  <c r="E137" i="45"/>
  <c r="E129" i="45"/>
  <c r="E128" i="45"/>
  <c r="E127" i="45"/>
  <c r="E126" i="45"/>
  <c r="E125" i="45"/>
  <c r="E122" i="45"/>
  <c r="E121" i="45"/>
  <c r="E120" i="45"/>
  <c r="E119" i="45"/>
  <c r="E118" i="45"/>
  <c r="E115" i="45"/>
  <c r="E114" i="45"/>
  <c r="E113" i="45"/>
  <c r="E112" i="45"/>
  <c r="E111" i="45"/>
  <c r="E103" i="45"/>
  <c r="E102" i="45"/>
  <c r="E101" i="45"/>
  <c r="E100" i="45"/>
  <c r="E99" i="45"/>
  <c r="E96" i="45"/>
  <c r="E95" i="45"/>
  <c r="E94" i="45"/>
  <c r="E93" i="45"/>
  <c r="E92" i="45"/>
  <c r="E89" i="45"/>
  <c r="E88" i="45"/>
  <c r="E87" i="45"/>
  <c r="E86" i="45"/>
  <c r="E85" i="45"/>
  <c r="E77" i="45"/>
  <c r="E76" i="45"/>
  <c r="E75" i="45"/>
  <c r="E74" i="45"/>
  <c r="E73" i="45"/>
  <c r="E70" i="45"/>
  <c r="E69" i="45"/>
  <c r="E68" i="45"/>
  <c r="E67" i="45"/>
  <c r="E66" i="45"/>
  <c r="E63" i="45"/>
  <c r="E62" i="45"/>
  <c r="E61" i="45"/>
  <c r="E60" i="45"/>
  <c r="E59" i="45"/>
  <c r="E103" i="44"/>
  <c r="E102" i="44"/>
  <c r="E101" i="44"/>
  <c r="E100" i="44"/>
  <c r="E99" i="44"/>
  <c r="E96" i="44"/>
  <c r="E95" i="44"/>
  <c r="E94" i="44"/>
  <c r="E93" i="44"/>
  <c r="E92" i="44"/>
  <c r="E89" i="44"/>
  <c r="E88" i="44"/>
  <c r="E87" i="44"/>
  <c r="E86" i="44"/>
  <c r="E85" i="44"/>
  <c r="E77" i="44"/>
  <c r="E76" i="44"/>
  <c r="E75" i="44"/>
  <c r="E74" i="44"/>
  <c r="E73" i="44"/>
  <c r="E70" i="44"/>
  <c r="E69" i="44"/>
  <c r="E68" i="44"/>
  <c r="E67" i="44"/>
  <c r="E66" i="44"/>
  <c r="E63" i="44"/>
  <c r="E62" i="44"/>
  <c r="E61" i="44"/>
  <c r="E60" i="44"/>
  <c r="E59" i="44"/>
  <c r="E467" i="42"/>
  <c r="E466" i="42"/>
  <c r="E465" i="42"/>
  <c r="E464" i="42"/>
  <c r="E463" i="42"/>
  <c r="E460" i="42"/>
  <c r="E459" i="42"/>
  <c r="E458" i="42"/>
  <c r="E457" i="42"/>
  <c r="E456" i="42"/>
  <c r="E453" i="42"/>
  <c r="E452" i="42"/>
  <c r="E451" i="42"/>
  <c r="E450" i="42"/>
  <c r="E449" i="42"/>
  <c r="E441" i="42"/>
  <c r="E440" i="42"/>
  <c r="E439" i="42"/>
  <c r="E438" i="42"/>
  <c r="E437" i="42"/>
  <c r="E434" i="42"/>
  <c r="E433" i="42"/>
  <c r="E432" i="42"/>
  <c r="E431" i="42"/>
  <c r="E430" i="42"/>
  <c r="E427" i="42"/>
  <c r="E426" i="42"/>
  <c r="E425" i="42"/>
  <c r="E424" i="42"/>
  <c r="E423" i="42"/>
  <c r="E415" i="42"/>
  <c r="E414" i="42"/>
  <c r="E413" i="42"/>
  <c r="E412" i="42"/>
  <c r="E411" i="42"/>
  <c r="E408" i="42"/>
  <c r="E407" i="42"/>
  <c r="E406" i="42"/>
  <c r="E405" i="42"/>
  <c r="E404" i="42"/>
  <c r="E401" i="42"/>
  <c r="E400" i="42"/>
  <c r="E399" i="42"/>
  <c r="E398" i="42"/>
  <c r="E397" i="42"/>
  <c r="E389" i="42"/>
  <c r="E388" i="42"/>
  <c r="E387" i="42"/>
  <c r="E386" i="42"/>
  <c r="E385" i="42"/>
  <c r="E382" i="42"/>
  <c r="E381" i="42"/>
  <c r="E380" i="42"/>
  <c r="E379" i="42"/>
  <c r="E378" i="42"/>
  <c r="E375" i="42"/>
  <c r="E374" i="42"/>
  <c r="E373" i="42"/>
  <c r="E372" i="42"/>
  <c r="E371" i="42"/>
  <c r="E363" i="42"/>
  <c r="E362" i="42"/>
  <c r="E361" i="42"/>
  <c r="E360" i="42"/>
  <c r="E359" i="42"/>
  <c r="E356" i="42"/>
  <c r="E355" i="42"/>
  <c r="E354" i="42"/>
  <c r="E353" i="42"/>
  <c r="E352" i="42"/>
  <c r="E349" i="42"/>
  <c r="E348" i="42"/>
  <c r="E347" i="42"/>
  <c r="E346" i="42"/>
  <c r="E345" i="42"/>
  <c r="E337" i="42"/>
  <c r="E336" i="42"/>
  <c r="E335" i="42"/>
  <c r="E334" i="42"/>
  <c r="E333" i="42"/>
  <c r="E330" i="42"/>
  <c r="E329" i="42"/>
  <c r="E328" i="42"/>
  <c r="E327" i="42"/>
  <c r="E326" i="42"/>
  <c r="E323" i="42"/>
  <c r="E322" i="42"/>
  <c r="E321" i="42"/>
  <c r="E320" i="42"/>
  <c r="E319" i="42"/>
  <c r="E311" i="42"/>
  <c r="E310" i="42"/>
  <c r="E309" i="42"/>
  <c r="E308" i="42"/>
  <c r="E307" i="42"/>
  <c r="E304" i="42"/>
  <c r="E303" i="42"/>
  <c r="E302" i="42"/>
  <c r="E301" i="42"/>
  <c r="E300" i="42"/>
  <c r="E297" i="42"/>
  <c r="E296" i="42"/>
  <c r="E295" i="42"/>
  <c r="E294" i="42"/>
  <c r="E293" i="42"/>
  <c r="E285" i="42"/>
  <c r="E284" i="42"/>
  <c r="E283" i="42"/>
  <c r="E282" i="42"/>
  <c r="E281" i="42"/>
  <c r="E278" i="42"/>
  <c r="E277" i="42"/>
  <c r="E276" i="42"/>
  <c r="E275" i="42"/>
  <c r="E274" i="42"/>
  <c r="E271" i="42"/>
  <c r="E270" i="42"/>
  <c r="E269" i="42"/>
  <c r="E268" i="42"/>
  <c r="E267" i="42"/>
  <c r="E259" i="42"/>
  <c r="E258" i="42"/>
  <c r="E257" i="42"/>
  <c r="E256" i="42"/>
  <c r="E255" i="42"/>
  <c r="E252" i="42"/>
  <c r="E251" i="42"/>
  <c r="E250" i="42"/>
  <c r="E249" i="42"/>
  <c r="E248" i="42"/>
  <c r="E245" i="42"/>
  <c r="E244" i="42"/>
  <c r="E243" i="42"/>
  <c r="E242" i="42"/>
  <c r="E241" i="42"/>
  <c r="E233" i="42"/>
  <c r="E232" i="42"/>
  <c r="E231" i="42"/>
  <c r="E230" i="42"/>
  <c r="E229" i="42"/>
  <c r="E226" i="42"/>
  <c r="E225" i="42"/>
  <c r="E224" i="42"/>
  <c r="E223" i="42"/>
  <c r="E222" i="42"/>
  <c r="E219" i="42"/>
  <c r="E218" i="42"/>
  <c r="E217" i="42"/>
  <c r="E216" i="42"/>
  <c r="E215" i="42"/>
  <c r="E207" i="42"/>
  <c r="E206" i="42"/>
  <c r="E205" i="42"/>
  <c r="E204" i="42"/>
  <c r="E203" i="42"/>
  <c r="E200" i="42"/>
  <c r="E199" i="42"/>
  <c r="E198" i="42"/>
  <c r="E197" i="42"/>
  <c r="E196" i="42"/>
  <c r="E193" i="42"/>
  <c r="E192" i="42"/>
  <c r="E191" i="42"/>
  <c r="E190" i="42"/>
  <c r="E189" i="42"/>
  <c r="E181" i="42"/>
  <c r="E180" i="42"/>
  <c r="E179" i="42"/>
  <c r="E178" i="42"/>
  <c r="E177" i="42"/>
  <c r="E174" i="42"/>
  <c r="E173" i="42"/>
  <c r="E172" i="42"/>
  <c r="E171" i="42"/>
  <c r="E170" i="42"/>
  <c r="E167" i="42"/>
  <c r="E166" i="42"/>
  <c r="E165" i="42"/>
  <c r="E164" i="42"/>
  <c r="E163" i="42"/>
  <c r="E155" i="42"/>
  <c r="E154" i="42"/>
  <c r="E153" i="42"/>
  <c r="E152" i="42"/>
  <c r="E151" i="42"/>
  <c r="E148" i="42"/>
  <c r="E147" i="42"/>
  <c r="E146" i="42"/>
  <c r="E145" i="42"/>
  <c r="E144" i="42"/>
  <c r="E141" i="42"/>
  <c r="E140" i="42"/>
  <c r="E139" i="42"/>
  <c r="E138" i="42"/>
  <c r="E137" i="42"/>
  <c r="E129" i="42"/>
  <c r="E128" i="42"/>
  <c r="E127" i="42"/>
  <c r="E126" i="42"/>
  <c r="E125" i="42"/>
  <c r="E122" i="42"/>
  <c r="E121" i="42"/>
  <c r="E120" i="42"/>
  <c r="E119" i="42"/>
  <c r="E118" i="42"/>
  <c r="E115" i="42"/>
  <c r="E114" i="42"/>
  <c r="E113" i="42"/>
  <c r="E112" i="42"/>
  <c r="E111" i="42"/>
  <c r="E103" i="42"/>
  <c r="E102" i="42"/>
  <c r="E101" i="42"/>
  <c r="E100" i="42"/>
  <c r="E99" i="42"/>
  <c r="E96" i="42"/>
  <c r="E95" i="42"/>
  <c r="E94" i="42"/>
  <c r="E93" i="42"/>
  <c r="E92" i="42"/>
  <c r="E89" i="42"/>
  <c r="E88" i="42"/>
  <c r="E87" i="42"/>
  <c r="E86" i="42"/>
  <c r="E85" i="42"/>
  <c r="E77" i="42"/>
  <c r="E76" i="42"/>
  <c r="E75" i="42"/>
  <c r="E74" i="42"/>
  <c r="E73" i="42"/>
  <c r="E70" i="42"/>
  <c r="E69" i="42"/>
  <c r="E68" i="42"/>
  <c r="E67" i="42"/>
  <c r="E66" i="42"/>
  <c r="E63" i="42"/>
  <c r="E62" i="42"/>
  <c r="E61" i="42"/>
  <c r="E60" i="42"/>
  <c r="E59" i="42"/>
  <c r="E415" i="41"/>
  <c r="E414" i="41"/>
  <c r="E413" i="41"/>
  <c r="E412" i="41"/>
  <c r="E411" i="41"/>
  <c r="E408" i="41"/>
  <c r="E407" i="41"/>
  <c r="E406" i="41"/>
  <c r="E405" i="41"/>
  <c r="E404" i="41"/>
  <c r="E401" i="41"/>
  <c r="E400" i="41"/>
  <c r="E399" i="41"/>
  <c r="E398" i="41"/>
  <c r="E397" i="41"/>
  <c r="E389" i="41"/>
  <c r="E388" i="41"/>
  <c r="E387" i="41"/>
  <c r="E386" i="41"/>
  <c r="E385" i="41"/>
  <c r="E382" i="41"/>
  <c r="E381" i="41"/>
  <c r="E380" i="41"/>
  <c r="E379" i="41"/>
  <c r="E378" i="41"/>
  <c r="E375" i="41"/>
  <c r="E374" i="41"/>
  <c r="E373" i="41"/>
  <c r="E372" i="41"/>
  <c r="E371" i="41"/>
  <c r="E363" i="41"/>
  <c r="E362" i="41"/>
  <c r="E361" i="41"/>
  <c r="E360" i="41"/>
  <c r="E359" i="41"/>
  <c r="E356" i="41"/>
  <c r="E355" i="41"/>
  <c r="E354" i="41"/>
  <c r="E353" i="41"/>
  <c r="E352" i="41"/>
  <c r="E349" i="41"/>
  <c r="E348" i="41"/>
  <c r="E347" i="41"/>
  <c r="E346" i="41"/>
  <c r="E345" i="41"/>
  <c r="E337" i="41"/>
  <c r="E336" i="41"/>
  <c r="E335" i="41"/>
  <c r="E334" i="41"/>
  <c r="E333" i="41"/>
  <c r="E330" i="41"/>
  <c r="E329" i="41"/>
  <c r="E328" i="41"/>
  <c r="E327" i="41"/>
  <c r="E326" i="41"/>
  <c r="E323" i="41"/>
  <c r="E322" i="41"/>
  <c r="E321" i="41"/>
  <c r="E320" i="41"/>
  <c r="E319" i="41"/>
  <c r="E311" i="41"/>
  <c r="E310" i="41"/>
  <c r="E309" i="41"/>
  <c r="E308" i="41"/>
  <c r="E307" i="41"/>
  <c r="E304" i="41"/>
  <c r="E303" i="41"/>
  <c r="E302" i="41"/>
  <c r="E301" i="41"/>
  <c r="E300" i="41"/>
  <c r="E297" i="41"/>
  <c r="E296" i="41"/>
  <c r="E295" i="41"/>
  <c r="E294" i="41"/>
  <c r="E293" i="41"/>
  <c r="E285" i="41"/>
  <c r="E284" i="41"/>
  <c r="E283" i="41"/>
  <c r="E282" i="41"/>
  <c r="E281" i="41"/>
  <c r="E278" i="41"/>
  <c r="E277" i="41"/>
  <c r="E276" i="41"/>
  <c r="E275" i="41"/>
  <c r="E274" i="41"/>
  <c r="E271" i="41"/>
  <c r="E270" i="41"/>
  <c r="E269" i="41"/>
  <c r="E268" i="41"/>
  <c r="E267" i="41"/>
  <c r="E259" i="41"/>
  <c r="E258" i="41"/>
  <c r="E257" i="41"/>
  <c r="E256" i="41"/>
  <c r="E255" i="41"/>
  <c r="E252" i="41"/>
  <c r="E251" i="41"/>
  <c r="E250" i="41"/>
  <c r="E249" i="41"/>
  <c r="E248" i="41"/>
  <c r="E245" i="41"/>
  <c r="E244" i="41"/>
  <c r="E243" i="41"/>
  <c r="E242" i="41"/>
  <c r="E241" i="41"/>
  <c r="E233" i="41"/>
  <c r="E232" i="41"/>
  <c r="E231" i="41"/>
  <c r="E230" i="41"/>
  <c r="E229" i="41"/>
  <c r="E226" i="41"/>
  <c r="E225" i="41"/>
  <c r="E224" i="41"/>
  <c r="E223" i="41"/>
  <c r="E222" i="41"/>
  <c r="E219" i="41"/>
  <c r="E218" i="41"/>
  <c r="E217" i="41"/>
  <c r="E216" i="41"/>
  <c r="E215" i="41"/>
  <c r="E207" i="41"/>
  <c r="E206" i="41"/>
  <c r="E205" i="41"/>
  <c r="E204" i="41"/>
  <c r="E203" i="41"/>
  <c r="E200" i="41"/>
  <c r="E199" i="41"/>
  <c r="E198" i="41"/>
  <c r="E197" i="41"/>
  <c r="E196" i="41"/>
  <c r="E193" i="41"/>
  <c r="E192" i="41"/>
  <c r="E191" i="41"/>
  <c r="E190" i="41"/>
  <c r="E189" i="41"/>
  <c r="E181" i="41"/>
  <c r="E180" i="41"/>
  <c r="E179" i="41"/>
  <c r="E178" i="41"/>
  <c r="E177" i="41"/>
  <c r="E174" i="41"/>
  <c r="E173" i="41"/>
  <c r="E172" i="41"/>
  <c r="E171" i="41"/>
  <c r="E170" i="41"/>
  <c r="E167" i="41"/>
  <c r="E166" i="41"/>
  <c r="E165" i="41"/>
  <c r="E164" i="41"/>
  <c r="E163" i="41"/>
  <c r="E155" i="41"/>
  <c r="E154" i="41"/>
  <c r="E153" i="41"/>
  <c r="E152" i="41"/>
  <c r="E151" i="41"/>
  <c r="E148" i="41"/>
  <c r="E147" i="41"/>
  <c r="E146" i="41"/>
  <c r="E145" i="41"/>
  <c r="E144" i="41"/>
  <c r="E141" i="41"/>
  <c r="E140" i="41"/>
  <c r="E139" i="41"/>
  <c r="E138" i="41"/>
  <c r="E137" i="41"/>
  <c r="E129" i="41"/>
  <c r="E128" i="41"/>
  <c r="E127" i="41"/>
  <c r="E126" i="41"/>
  <c r="E125" i="41"/>
  <c r="E122" i="41"/>
  <c r="E121" i="41"/>
  <c r="E120" i="41"/>
  <c r="E119" i="41"/>
  <c r="E118" i="41"/>
  <c r="E115" i="41"/>
  <c r="E114" i="41"/>
  <c r="E113" i="41"/>
  <c r="E112" i="41"/>
  <c r="E111" i="41"/>
  <c r="E103" i="41"/>
  <c r="E102" i="41"/>
  <c r="E101" i="41"/>
  <c r="E100" i="41"/>
  <c r="E99" i="41"/>
  <c r="E96" i="41"/>
  <c r="E95" i="41"/>
  <c r="E94" i="41"/>
  <c r="E93" i="41"/>
  <c r="E92" i="41"/>
  <c r="E89" i="41"/>
  <c r="E88" i="41"/>
  <c r="E87" i="41"/>
  <c r="E86" i="41"/>
  <c r="E85" i="41"/>
  <c r="E77" i="41"/>
  <c r="E76" i="41"/>
  <c r="E75" i="41"/>
  <c r="E74" i="41"/>
  <c r="E73" i="41"/>
  <c r="E70" i="41"/>
  <c r="E69" i="41"/>
  <c r="E68" i="41"/>
  <c r="E67" i="41"/>
  <c r="E66" i="41"/>
  <c r="E63" i="41"/>
  <c r="E62" i="41"/>
  <c r="E61" i="41"/>
  <c r="E60" i="41"/>
  <c r="E59" i="41"/>
  <c r="E519" i="40"/>
  <c r="E518" i="40"/>
  <c r="E517" i="40"/>
  <c r="E516" i="40"/>
  <c r="E515" i="40"/>
  <c r="E512" i="40"/>
  <c r="E511" i="40"/>
  <c r="E510" i="40"/>
  <c r="E509" i="40"/>
  <c r="E508" i="40"/>
  <c r="E505" i="40"/>
  <c r="E504" i="40"/>
  <c r="E503" i="40"/>
  <c r="E502" i="40"/>
  <c r="E501" i="40"/>
  <c r="E493" i="40"/>
  <c r="E492" i="40"/>
  <c r="E491" i="40"/>
  <c r="E490" i="40"/>
  <c r="E489" i="40"/>
  <c r="E486" i="40"/>
  <c r="E485" i="40"/>
  <c r="E484" i="40"/>
  <c r="E483" i="40"/>
  <c r="E482" i="40"/>
  <c r="E479" i="40"/>
  <c r="E478" i="40"/>
  <c r="E477" i="40"/>
  <c r="E476" i="40"/>
  <c r="E475" i="40"/>
  <c r="E467" i="40"/>
  <c r="E466" i="40"/>
  <c r="E465" i="40"/>
  <c r="E464" i="40"/>
  <c r="E463" i="40"/>
  <c r="E460" i="40"/>
  <c r="E459" i="40"/>
  <c r="E458" i="40"/>
  <c r="E457" i="40"/>
  <c r="E456" i="40"/>
  <c r="E453" i="40"/>
  <c r="E452" i="40"/>
  <c r="E451" i="40"/>
  <c r="E450" i="40"/>
  <c r="E449" i="40"/>
  <c r="E441" i="40"/>
  <c r="E440" i="40"/>
  <c r="E439" i="40"/>
  <c r="E438" i="40"/>
  <c r="E437" i="40"/>
  <c r="E434" i="40"/>
  <c r="E433" i="40"/>
  <c r="E432" i="40"/>
  <c r="E431" i="40"/>
  <c r="E430" i="40"/>
  <c r="E427" i="40"/>
  <c r="E426" i="40"/>
  <c r="E425" i="40"/>
  <c r="E424" i="40"/>
  <c r="E423" i="40"/>
  <c r="E415" i="40"/>
  <c r="E414" i="40"/>
  <c r="E413" i="40"/>
  <c r="E412" i="40"/>
  <c r="E411" i="40"/>
  <c r="E408" i="40"/>
  <c r="E407" i="40"/>
  <c r="E406" i="40"/>
  <c r="E405" i="40"/>
  <c r="E404" i="40"/>
  <c r="E401" i="40"/>
  <c r="E400" i="40"/>
  <c r="E399" i="40"/>
  <c r="E398" i="40"/>
  <c r="E397" i="40"/>
  <c r="E389" i="40"/>
  <c r="E388" i="40"/>
  <c r="E387" i="40"/>
  <c r="E386" i="40"/>
  <c r="E385" i="40"/>
  <c r="E382" i="40"/>
  <c r="E381" i="40"/>
  <c r="E380" i="40"/>
  <c r="E379" i="40"/>
  <c r="E378" i="40"/>
  <c r="E375" i="40"/>
  <c r="E374" i="40"/>
  <c r="E373" i="40"/>
  <c r="E372" i="40"/>
  <c r="E371" i="40"/>
  <c r="E363" i="40"/>
  <c r="E362" i="40"/>
  <c r="E361" i="40"/>
  <c r="E360" i="40"/>
  <c r="E359" i="40"/>
  <c r="E356" i="40"/>
  <c r="E355" i="40"/>
  <c r="E354" i="40"/>
  <c r="E353" i="40"/>
  <c r="E352" i="40"/>
  <c r="E349" i="40"/>
  <c r="E348" i="40"/>
  <c r="E347" i="40"/>
  <c r="E346" i="40"/>
  <c r="E345" i="40"/>
  <c r="E337" i="40"/>
  <c r="E336" i="40"/>
  <c r="E335" i="40"/>
  <c r="E334" i="40"/>
  <c r="E333" i="40"/>
  <c r="E330" i="40"/>
  <c r="E329" i="40"/>
  <c r="E328" i="40"/>
  <c r="E327" i="40"/>
  <c r="E326" i="40"/>
  <c r="E323" i="40"/>
  <c r="E322" i="40"/>
  <c r="E321" i="40"/>
  <c r="E320" i="40"/>
  <c r="E319" i="40"/>
  <c r="E311" i="40"/>
  <c r="E310" i="40"/>
  <c r="E309" i="40"/>
  <c r="E308" i="40"/>
  <c r="E307" i="40"/>
  <c r="E304" i="40"/>
  <c r="E303" i="40"/>
  <c r="E302" i="40"/>
  <c r="E301" i="40"/>
  <c r="E300" i="40"/>
  <c r="E297" i="40"/>
  <c r="E296" i="40"/>
  <c r="E295" i="40"/>
  <c r="E294" i="40"/>
  <c r="E293" i="40"/>
  <c r="E285" i="40"/>
  <c r="E284" i="40"/>
  <c r="E283" i="40"/>
  <c r="E282" i="40"/>
  <c r="E281" i="40"/>
  <c r="E278" i="40"/>
  <c r="E277" i="40"/>
  <c r="E276" i="40"/>
  <c r="E275" i="40"/>
  <c r="E274" i="40"/>
  <c r="E271" i="40"/>
  <c r="E270" i="40"/>
  <c r="E269" i="40"/>
  <c r="E268" i="40"/>
  <c r="E267" i="40"/>
  <c r="E259" i="40"/>
  <c r="E258" i="40"/>
  <c r="E257" i="40"/>
  <c r="E256" i="40"/>
  <c r="E255" i="40"/>
  <c r="E252" i="40"/>
  <c r="E251" i="40"/>
  <c r="E250" i="40"/>
  <c r="E249" i="40"/>
  <c r="E248" i="40"/>
  <c r="E245" i="40"/>
  <c r="E244" i="40"/>
  <c r="E243" i="40"/>
  <c r="E242" i="40"/>
  <c r="E241" i="40"/>
  <c r="E233" i="40"/>
  <c r="E232" i="40"/>
  <c r="E231" i="40"/>
  <c r="E230" i="40"/>
  <c r="E229" i="40"/>
  <c r="E226" i="40"/>
  <c r="E225" i="40"/>
  <c r="E224" i="40"/>
  <c r="E223" i="40"/>
  <c r="E222" i="40"/>
  <c r="E219" i="40"/>
  <c r="E218" i="40"/>
  <c r="E217" i="40"/>
  <c r="E216" i="40"/>
  <c r="E215" i="40"/>
  <c r="E207" i="40"/>
  <c r="E206" i="40"/>
  <c r="E205" i="40"/>
  <c r="E204" i="40"/>
  <c r="E203" i="40"/>
  <c r="E200" i="40"/>
  <c r="E199" i="40"/>
  <c r="E198" i="40"/>
  <c r="E197" i="40"/>
  <c r="E196" i="40"/>
  <c r="E193" i="40"/>
  <c r="E192" i="40"/>
  <c r="E191" i="40"/>
  <c r="E190" i="40"/>
  <c r="E189" i="40"/>
  <c r="E181" i="40"/>
  <c r="E180" i="40"/>
  <c r="E179" i="40"/>
  <c r="E178" i="40"/>
  <c r="E177" i="40"/>
  <c r="E174" i="40"/>
  <c r="E173" i="40"/>
  <c r="E172" i="40"/>
  <c r="E171" i="40"/>
  <c r="E170" i="40"/>
  <c r="E167" i="40"/>
  <c r="E166" i="40"/>
  <c r="E165" i="40"/>
  <c r="E164" i="40"/>
  <c r="E163" i="40"/>
  <c r="E155" i="40"/>
  <c r="E154" i="40"/>
  <c r="E153" i="40"/>
  <c r="E152" i="40"/>
  <c r="E151" i="40"/>
  <c r="E148" i="40"/>
  <c r="E147" i="40"/>
  <c r="E146" i="40"/>
  <c r="E145" i="40"/>
  <c r="E144" i="40"/>
  <c r="E141" i="40"/>
  <c r="E140" i="40"/>
  <c r="E139" i="40"/>
  <c r="E138" i="40"/>
  <c r="E137" i="40"/>
  <c r="E129" i="40"/>
  <c r="E128" i="40"/>
  <c r="E127" i="40"/>
  <c r="E126" i="40"/>
  <c r="E125" i="40"/>
  <c r="E122" i="40"/>
  <c r="E121" i="40"/>
  <c r="E120" i="40"/>
  <c r="E119" i="40"/>
  <c r="E118" i="40"/>
  <c r="E115" i="40"/>
  <c r="E114" i="40"/>
  <c r="E113" i="40"/>
  <c r="E112" i="40"/>
  <c r="E111" i="40"/>
  <c r="E103" i="40"/>
  <c r="E102" i="40"/>
  <c r="E101" i="40"/>
  <c r="E100" i="40"/>
  <c r="E99" i="40"/>
  <c r="E96" i="40"/>
  <c r="E95" i="40"/>
  <c r="E94" i="40"/>
  <c r="E93" i="40"/>
  <c r="E92" i="40"/>
  <c r="E89" i="40"/>
  <c r="E88" i="40"/>
  <c r="E87" i="40"/>
  <c r="E86" i="40"/>
  <c r="E85" i="40"/>
  <c r="E77" i="40"/>
  <c r="E76" i="40"/>
  <c r="E75" i="40"/>
  <c r="E74" i="40"/>
  <c r="E73" i="40"/>
  <c r="E70" i="40"/>
  <c r="E69" i="40"/>
  <c r="E68" i="40"/>
  <c r="E67" i="40"/>
  <c r="E66" i="40"/>
  <c r="E63" i="40"/>
  <c r="E62" i="40"/>
  <c r="E61" i="40"/>
  <c r="E60" i="40"/>
  <c r="E59" i="40"/>
  <c r="E207" i="38"/>
  <c r="E206" i="38"/>
  <c r="E205" i="38"/>
  <c r="E204" i="38"/>
  <c r="E203" i="38"/>
  <c r="E200" i="38"/>
  <c r="E199" i="38"/>
  <c r="E198" i="38"/>
  <c r="E197" i="38"/>
  <c r="E196" i="38"/>
  <c r="E193" i="38"/>
  <c r="E192" i="38"/>
  <c r="E191" i="38"/>
  <c r="E190" i="38"/>
  <c r="E189" i="38"/>
  <c r="E181" i="38"/>
  <c r="E180" i="38"/>
  <c r="E179" i="38"/>
  <c r="E178" i="38"/>
  <c r="E177" i="38"/>
  <c r="E174" i="38"/>
  <c r="E173" i="38"/>
  <c r="E172" i="38"/>
  <c r="E171" i="38"/>
  <c r="E170" i="38"/>
  <c r="E167" i="38"/>
  <c r="E166" i="38"/>
  <c r="E165" i="38"/>
  <c r="E164" i="38"/>
  <c r="E163" i="38"/>
  <c r="E155" i="38"/>
  <c r="E154" i="38"/>
  <c r="E153" i="38"/>
  <c r="E152" i="38"/>
  <c r="E151" i="38"/>
  <c r="E148" i="38"/>
  <c r="E147" i="38"/>
  <c r="E146" i="38"/>
  <c r="E145" i="38"/>
  <c r="E144" i="38"/>
  <c r="E141" i="38"/>
  <c r="E140" i="38"/>
  <c r="E139" i="38"/>
  <c r="E138" i="38"/>
  <c r="E137" i="38"/>
  <c r="E129" i="38"/>
  <c r="E128" i="38"/>
  <c r="E127" i="38"/>
  <c r="E126" i="38"/>
  <c r="E125" i="38"/>
  <c r="E122" i="38"/>
  <c r="E121" i="38"/>
  <c r="E120" i="38"/>
  <c r="E119" i="38"/>
  <c r="E118" i="38"/>
  <c r="E115" i="38"/>
  <c r="E114" i="38"/>
  <c r="E113" i="38"/>
  <c r="E112" i="38"/>
  <c r="E111" i="38"/>
  <c r="E103" i="38"/>
  <c r="E102" i="38"/>
  <c r="E101" i="38"/>
  <c r="E100" i="38"/>
  <c r="E99" i="38"/>
  <c r="E96" i="38"/>
  <c r="E95" i="38"/>
  <c r="E94" i="38"/>
  <c r="E93" i="38"/>
  <c r="E92" i="38"/>
  <c r="E89" i="38"/>
  <c r="E88" i="38"/>
  <c r="E87" i="38"/>
  <c r="E86" i="38"/>
  <c r="E85" i="38"/>
  <c r="E77" i="38"/>
  <c r="E76" i="38"/>
  <c r="E75" i="38"/>
  <c r="E74" i="38"/>
  <c r="E73" i="38"/>
  <c r="E70" i="38"/>
  <c r="E69" i="38"/>
  <c r="E68" i="38"/>
  <c r="E67" i="38"/>
  <c r="E66" i="38"/>
  <c r="E63" i="38"/>
  <c r="E62" i="38"/>
  <c r="E61" i="38"/>
  <c r="E60" i="38"/>
  <c r="E59" i="38"/>
  <c r="E181" i="37"/>
  <c r="E180" i="37"/>
  <c r="E179" i="37"/>
  <c r="E178" i="37"/>
  <c r="E177" i="37"/>
  <c r="E174" i="37"/>
  <c r="E173" i="37"/>
  <c r="E172" i="37"/>
  <c r="E171" i="37"/>
  <c r="E170" i="37"/>
  <c r="E167" i="37"/>
  <c r="E166" i="37"/>
  <c r="E165" i="37"/>
  <c r="E164" i="37"/>
  <c r="E163" i="37"/>
  <c r="E155" i="37"/>
  <c r="E154" i="37"/>
  <c r="E153" i="37"/>
  <c r="E152" i="37"/>
  <c r="E151" i="37"/>
  <c r="E148" i="37"/>
  <c r="E147" i="37"/>
  <c r="E146" i="37"/>
  <c r="E145" i="37"/>
  <c r="E144" i="37"/>
  <c r="E141" i="37"/>
  <c r="E140" i="37"/>
  <c r="E139" i="37"/>
  <c r="E138" i="37"/>
  <c r="E137" i="37"/>
  <c r="E129" i="37"/>
  <c r="E128" i="37"/>
  <c r="E127" i="37"/>
  <c r="E126" i="37"/>
  <c r="E125" i="37"/>
  <c r="E122" i="37"/>
  <c r="E121" i="37"/>
  <c r="E120" i="37"/>
  <c r="E119" i="37"/>
  <c r="E118" i="37"/>
  <c r="E115" i="37"/>
  <c r="E114" i="37"/>
  <c r="E113" i="37"/>
  <c r="E112" i="37"/>
  <c r="E111" i="37"/>
  <c r="E103" i="37"/>
  <c r="E102" i="37"/>
  <c r="E101" i="37"/>
  <c r="E100" i="37"/>
  <c r="E99" i="37"/>
  <c r="E96" i="37"/>
  <c r="E95" i="37"/>
  <c r="E94" i="37"/>
  <c r="E93" i="37"/>
  <c r="E92" i="37"/>
  <c r="E89" i="37"/>
  <c r="E88" i="37"/>
  <c r="E87" i="37"/>
  <c r="E86" i="37"/>
  <c r="E85" i="37"/>
  <c r="E77" i="37"/>
  <c r="E76" i="37"/>
  <c r="E75" i="37"/>
  <c r="E74" i="37"/>
  <c r="E73" i="37"/>
  <c r="E70" i="37"/>
  <c r="E69" i="37"/>
  <c r="E68" i="37"/>
  <c r="E67" i="37"/>
  <c r="E66" i="37"/>
  <c r="E63" i="37"/>
  <c r="E62" i="37"/>
  <c r="E61" i="37"/>
  <c r="E60" i="37"/>
  <c r="E59" i="37"/>
  <c r="E77" i="36"/>
  <c r="E76" i="36"/>
  <c r="E75" i="36"/>
  <c r="E74" i="36"/>
  <c r="E73" i="36"/>
  <c r="E70" i="36"/>
  <c r="E69" i="36"/>
  <c r="E68" i="36"/>
  <c r="E67" i="36"/>
  <c r="E66" i="36"/>
  <c r="E63" i="36"/>
  <c r="E62" i="36"/>
  <c r="E61" i="36"/>
  <c r="E60" i="36"/>
  <c r="E59" i="36"/>
  <c r="E207" i="34"/>
  <c r="E206" i="34"/>
  <c r="E205" i="34"/>
  <c r="E204" i="34"/>
  <c r="E203" i="34"/>
  <c r="E200" i="34"/>
  <c r="E199" i="34"/>
  <c r="E198" i="34"/>
  <c r="E197" i="34"/>
  <c r="E196" i="34"/>
  <c r="E193" i="34"/>
  <c r="E192" i="34"/>
  <c r="E191" i="34"/>
  <c r="E190" i="34"/>
  <c r="E189" i="34"/>
  <c r="E181" i="34"/>
  <c r="E180" i="34"/>
  <c r="E179" i="34"/>
  <c r="E178" i="34"/>
  <c r="E177" i="34"/>
  <c r="E174" i="34"/>
  <c r="E173" i="34"/>
  <c r="E172" i="34"/>
  <c r="E171" i="34"/>
  <c r="E170" i="34"/>
  <c r="E167" i="34"/>
  <c r="E166" i="34"/>
  <c r="E165" i="34"/>
  <c r="E164" i="34"/>
  <c r="E163" i="34"/>
  <c r="E155" i="34"/>
  <c r="E154" i="34"/>
  <c r="E153" i="34"/>
  <c r="E152" i="34"/>
  <c r="E151" i="34"/>
  <c r="E148" i="34"/>
  <c r="E147" i="34"/>
  <c r="E146" i="34"/>
  <c r="E145" i="34"/>
  <c r="E144" i="34"/>
  <c r="E141" i="34"/>
  <c r="E140" i="34"/>
  <c r="E139" i="34"/>
  <c r="E138" i="34"/>
  <c r="E137" i="34"/>
  <c r="E129" i="34"/>
  <c r="E128" i="34"/>
  <c r="E127" i="34"/>
  <c r="E126" i="34"/>
  <c r="E125" i="34"/>
  <c r="E122" i="34"/>
  <c r="E121" i="34"/>
  <c r="E120" i="34"/>
  <c r="E119" i="34"/>
  <c r="E118" i="34"/>
  <c r="E115" i="34"/>
  <c r="E114" i="34"/>
  <c r="E113" i="34"/>
  <c r="E112" i="34"/>
  <c r="E111" i="34"/>
  <c r="E103" i="34"/>
  <c r="E102" i="34"/>
  <c r="E101" i="34"/>
  <c r="E100" i="34"/>
  <c r="E99" i="34"/>
  <c r="E96" i="34"/>
  <c r="E95" i="34"/>
  <c r="E94" i="34"/>
  <c r="E93" i="34"/>
  <c r="E92" i="34"/>
  <c r="E89" i="34"/>
  <c r="E88" i="34"/>
  <c r="E87" i="34"/>
  <c r="E86" i="34"/>
  <c r="E85" i="34"/>
  <c r="E77" i="34"/>
  <c r="E76" i="34"/>
  <c r="E75" i="34"/>
  <c r="E74" i="34"/>
  <c r="E73" i="34"/>
  <c r="E70" i="34"/>
  <c r="E69" i="34"/>
  <c r="E68" i="34"/>
  <c r="E67" i="34"/>
  <c r="E66" i="34"/>
  <c r="E63" i="34"/>
  <c r="E62" i="34"/>
  <c r="E61" i="34"/>
  <c r="E60" i="34"/>
  <c r="E59" i="34"/>
  <c r="E701" i="33" l="1"/>
  <c r="E700" i="33"/>
  <c r="E699" i="33"/>
  <c r="E698" i="33"/>
  <c r="E697" i="33"/>
  <c r="E694" i="33"/>
  <c r="E693" i="33"/>
  <c r="E692" i="33"/>
  <c r="E691" i="33"/>
  <c r="E690" i="33"/>
  <c r="E687" i="33"/>
  <c r="E686" i="33"/>
  <c r="E685" i="33"/>
  <c r="E684" i="33"/>
  <c r="E683" i="33"/>
  <c r="E675" i="33"/>
  <c r="E674" i="33"/>
  <c r="E673" i="33"/>
  <c r="E672" i="33"/>
  <c r="E671" i="33"/>
  <c r="E668" i="33"/>
  <c r="E667" i="33"/>
  <c r="E666" i="33"/>
  <c r="E665" i="33"/>
  <c r="E664" i="33"/>
  <c r="E661" i="33"/>
  <c r="E660" i="33"/>
  <c r="E659" i="33"/>
  <c r="E658" i="33"/>
  <c r="E657" i="33"/>
  <c r="E649" i="33"/>
  <c r="E648" i="33"/>
  <c r="E647" i="33"/>
  <c r="E646" i="33"/>
  <c r="E645" i="33"/>
  <c r="E642" i="33"/>
  <c r="E641" i="33"/>
  <c r="E640" i="33"/>
  <c r="E639" i="33"/>
  <c r="E638" i="33"/>
  <c r="E635" i="33"/>
  <c r="E634" i="33"/>
  <c r="E633" i="33"/>
  <c r="E632" i="33"/>
  <c r="E631" i="33"/>
  <c r="E623" i="33"/>
  <c r="E622" i="33"/>
  <c r="E621" i="33"/>
  <c r="E620" i="33"/>
  <c r="E619" i="33"/>
  <c r="E616" i="33"/>
  <c r="E615" i="33"/>
  <c r="E614" i="33"/>
  <c r="E613" i="33"/>
  <c r="E612" i="33"/>
  <c r="E609" i="33"/>
  <c r="E608" i="33"/>
  <c r="E607" i="33"/>
  <c r="E606" i="33"/>
  <c r="E605" i="33"/>
  <c r="E597" i="33"/>
  <c r="E596" i="33"/>
  <c r="E595" i="33"/>
  <c r="E594" i="33"/>
  <c r="E593" i="33"/>
  <c r="E590" i="33"/>
  <c r="E589" i="33"/>
  <c r="E588" i="33"/>
  <c r="E587" i="33"/>
  <c r="E586" i="33"/>
  <c r="E583" i="33"/>
  <c r="E582" i="33"/>
  <c r="E581" i="33"/>
  <c r="E580" i="33"/>
  <c r="E579" i="33"/>
  <c r="E571" i="33"/>
  <c r="E570" i="33"/>
  <c r="E569" i="33"/>
  <c r="E568" i="33"/>
  <c r="E567" i="33"/>
  <c r="E564" i="33"/>
  <c r="E563" i="33"/>
  <c r="E562" i="33"/>
  <c r="E561" i="33"/>
  <c r="E560" i="33"/>
  <c r="E557" i="33"/>
  <c r="E556" i="33"/>
  <c r="E555" i="33"/>
  <c r="E554" i="33"/>
  <c r="E553" i="33"/>
  <c r="E545" i="33"/>
  <c r="E544" i="33"/>
  <c r="E543" i="33"/>
  <c r="E542" i="33"/>
  <c r="E541" i="33"/>
  <c r="E538" i="33"/>
  <c r="E537" i="33"/>
  <c r="E536" i="33"/>
  <c r="E535" i="33"/>
  <c r="E534" i="33"/>
  <c r="E531" i="33"/>
  <c r="E530" i="33"/>
  <c r="E529" i="33"/>
  <c r="E528" i="33"/>
  <c r="E527" i="33"/>
  <c r="E519" i="33"/>
  <c r="E518" i="33"/>
  <c r="E517" i="33"/>
  <c r="E516" i="33"/>
  <c r="E515" i="33"/>
  <c r="E512" i="33"/>
  <c r="E511" i="33"/>
  <c r="E510" i="33"/>
  <c r="E509" i="33"/>
  <c r="E508" i="33"/>
  <c r="E505" i="33"/>
  <c r="E504" i="33"/>
  <c r="E503" i="33"/>
  <c r="E502" i="33"/>
  <c r="E501" i="33"/>
  <c r="E493" i="33"/>
  <c r="E492" i="33"/>
  <c r="E491" i="33"/>
  <c r="E490" i="33"/>
  <c r="E489" i="33"/>
  <c r="E486" i="33"/>
  <c r="E485" i="33"/>
  <c r="E484" i="33"/>
  <c r="E483" i="33"/>
  <c r="E482" i="33"/>
  <c r="E479" i="33"/>
  <c r="E478" i="33"/>
  <c r="E477" i="33"/>
  <c r="E476" i="33"/>
  <c r="E475" i="33"/>
  <c r="E467" i="33"/>
  <c r="E466" i="33"/>
  <c r="E465" i="33"/>
  <c r="E464" i="33"/>
  <c r="E463" i="33"/>
  <c r="E460" i="33"/>
  <c r="E459" i="33"/>
  <c r="E458" i="33"/>
  <c r="E457" i="33"/>
  <c r="E456" i="33"/>
  <c r="E453" i="33"/>
  <c r="E452" i="33"/>
  <c r="E451" i="33"/>
  <c r="E450" i="33"/>
  <c r="E449" i="33"/>
  <c r="E441" i="33"/>
  <c r="E440" i="33"/>
  <c r="E439" i="33"/>
  <c r="E438" i="33"/>
  <c r="E437" i="33"/>
  <c r="E434" i="33"/>
  <c r="E433" i="33"/>
  <c r="E432" i="33"/>
  <c r="E431" i="33"/>
  <c r="E430" i="33"/>
  <c r="E427" i="33"/>
  <c r="E426" i="33"/>
  <c r="E425" i="33"/>
  <c r="E424" i="33"/>
  <c r="E423" i="33"/>
  <c r="E415" i="33"/>
  <c r="E414" i="33"/>
  <c r="E413" i="33"/>
  <c r="E412" i="33"/>
  <c r="E411" i="33"/>
  <c r="E408" i="33"/>
  <c r="E407" i="33"/>
  <c r="E406" i="33"/>
  <c r="E405" i="33"/>
  <c r="E404" i="33"/>
  <c r="E401" i="33"/>
  <c r="E400" i="33"/>
  <c r="E399" i="33"/>
  <c r="E398" i="33"/>
  <c r="E397" i="33"/>
  <c r="E389" i="33"/>
  <c r="E388" i="33"/>
  <c r="E387" i="33"/>
  <c r="E386" i="33"/>
  <c r="E385" i="33"/>
  <c r="E382" i="33"/>
  <c r="E381" i="33"/>
  <c r="E380" i="33"/>
  <c r="E379" i="33"/>
  <c r="E378" i="33"/>
  <c r="E375" i="33"/>
  <c r="E374" i="33"/>
  <c r="E373" i="33"/>
  <c r="E372" i="33"/>
  <c r="E371" i="33"/>
  <c r="E363" i="33"/>
  <c r="E362" i="33"/>
  <c r="E361" i="33"/>
  <c r="E360" i="33"/>
  <c r="E359" i="33"/>
  <c r="E356" i="33"/>
  <c r="E355" i="33"/>
  <c r="E354" i="33"/>
  <c r="E353" i="33"/>
  <c r="E352" i="33"/>
  <c r="E349" i="33"/>
  <c r="E348" i="33"/>
  <c r="E347" i="33"/>
  <c r="E346" i="33"/>
  <c r="E345" i="33"/>
  <c r="E337" i="33"/>
  <c r="E336" i="33"/>
  <c r="E335" i="33"/>
  <c r="E334" i="33"/>
  <c r="E333" i="33"/>
  <c r="E330" i="33"/>
  <c r="E329" i="33"/>
  <c r="E328" i="33"/>
  <c r="E327" i="33"/>
  <c r="E326" i="33"/>
  <c r="E323" i="33"/>
  <c r="E322" i="33"/>
  <c r="E321" i="33"/>
  <c r="E320" i="33"/>
  <c r="E319" i="33"/>
  <c r="E311" i="33"/>
  <c r="E310" i="33"/>
  <c r="E309" i="33"/>
  <c r="E308" i="33"/>
  <c r="E307" i="33"/>
  <c r="E304" i="33"/>
  <c r="E303" i="33"/>
  <c r="E302" i="33"/>
  <c r="E301" i="33"/>
  <c r="E300" i="33"/>
  <c r="E297" i="33"/>
  <c r="E296" i="33"/>
  <c r="E295" i="33"/>
  <c r="E294" i="33"/>
  <c r="E293" i="33"/>
  <c r="E285" i="33"/>
  <c r="E284" i="33"/>
  <c r="E283" i="33"/>
  <c r="E282" i="33"/>
  <c r="E281" i="33"/>
  <c r="E278" i="33"/>
  <c r="E277" i="33"/>
  <c r="E276" i="33"/>
  <c r="E275" i="33"/>
  <c r="E274" i="33"/>
  <c r="E271" i="33"/>
  <c r="E270" i="33"/>
  <c r="E269" i="33"/>
  <c r="E268" i="33"/>
  <c r="E267" i="33"/>
  <c r="E259" i="33"/>
  <c r="E258" i="33"/>
  <c r="E257" i="33"/>
  <c r="E256" i="33"/>
  <c r="E255" i="33"/>
  <c r="E252" i="33"/>
  <c r="E251" i="33"/>
  <c r="E250" i="33"/>
  <c r="E249" i="33"/>
  <c r="E248" i="33"/>
  <c r="E245" i="33"/>
  <c r="E244" i="33"/>
  <c r="E243" i="33"/>
  <c r="E242" i="33"/>
  <c r="E241" i="33"/>
  <c r="E233" i="33"/>
  <c r="E232" i="33"/>
  <c r="E231" i="33"/>
  <c r="E230" i="33"/>
  <c r="E229" i="33"/>
  <c r="E226" i="33"/>
  <c r="E225" i="33"/>
  <c r="E224" i="33"/>
  <c r="E223" i="33"/>
  <c r="E222" i="33"/>
  <c r="E219" i="33"/>
  <c r="E218" i="33"/>
  <c r="E217" i="33"/>
  <c r="E216" i="33"/>
  <c r="E215" i="33"/>
  <c r="E207" i="33"/>
  <c r="E206" i="33"/>
  <c r="E205" i="33"/>
  <c r="E204" i="33"/>
  <c r="E203" i="33"/>
  <c r="E200" i="33"/>
  <c r="E199" i="33"/>
  <c r="E198" i="33"/>
  <c r="E197" i="33"/>
  <c r="E196" i="33"/>
  <c r="E193" i="33"/>
  <c r="E192" i="33"/>
  <c r="E191" i="33"/>
  <c r="E190" i="33"/>
  <c r="E189" i="33"/>
  <c r="E181" i="33"/>
  <c r="E180" i="33"/>
  <c r="E179" i="33"/>
  <c r="E178" i="33"/>
  <c r="E177" i="33"/>
  <c r="E174" i="33"/>
  <c r="E173" i="33"/>
  <c r="E172" i="33"/>
  <c r="E171" i="33"/>
  <c r="E170" i="33"/>
  <c r="E167" i="33"/>
  <c r="E166" i="33"/>
  <c r="E165" i="33"/>
  <c r="E164" i="33"/>
  <c r="E163" i="33"/>
  <c r="E155" i="33"/>
  <c r="E154" i="33"/>
  <c r="E153" i="33"/>
  <c r="E152" i="33"/>
  <c r="E151" i="33"/>
  <c r="E148" i="33"/>
  <c r="E147" i="33"/>
  <c r="E146" i="33"/>
  <c r="E145" i="33"/>
  <c r="E144" i="33"/>
  <c r="E141" i="33"/>
  <c r="E140" i="33"/>
  <c r="E139" i="33"/>
  <c r="E138" i="33"/>
  <c r="E137" i="33"/>
  <c r="E129" i="33"/>
  <c r="E128" i="33"/>
  <c r="E127" i="33"/>
  <c r="E126" i="33"/>
  <c r="E125" i="33"/>
  <c r="E122" i="33"/>
  <c r="E121" i="33"/>
  <c r="E120" i="33"/>
  <c r="E119" i="33"/>
  <c r="E118" i="33"/>
  <c r="E115" i="33"/>
  <c r="E114" i="33"/>
  <c r="E113" i="33"/>
  <c r="E112" i="33"/>
  <c r="E111" i="33"/>
  <c r="E103" i="33"/>
  <c r="E102" i="33"/>
  <c r="E101" i="33"/>
  <c r="E100" i="33"/>
  <c r="E99" i="33"/>
  <c r="E96" i="33"/>
  <c r="E95" i="33"/>
  <c r="E94" i="33"/>
  <c r="E93" i="33"/>
  <c r="E92" i="33"/>
  <c r="E89" i="33"/>
  <c r="E88" i="33"/>
  <c r="E87" i="33"/>
  <c r="E86" i="33"/>
  <c r="E85" i="33"/>
  <c r="E77" i="33"/>
  <c r="E76" i="33"/>
  <c r="E75" i="33"/>
  <c r="E74" i="33"/>
  <c r="E73" i="33"/>
  <c r="E70" i="33"/>
  <c r="E69" i="33"/>
  <c r="E68" i="33"/>
  <c r="E67" i="33"/>
  <c r="E66" i="33"/>
  <c r="E63" i="33"/>
  <c r="E62" i="33"/>
  <c r="E61" i="33"/>
  <c r="E60" i="33"/>
  <c r="E59" i="33"/>
  <c r="E285" i="32"/>
  <c r="E284" i="32"/>
  <c r="E283" i="32"/>
  <c r="E282" i="32"/>
  <c r="E281" i="32"/>
  <c r="E278" i="32"/>
  <c r="E277" i="32"/>
  <c r="E276" i="32"/>
  <c r="E275" i="32"/>
  <c r="E274" i="32"/>
  <c r="E271" i="32"/>
  <c r="E270" i="32"/>
  <c r="E269" i="32"/>
  <c r="E268" i="32"/>
  <c r="E267" i="32"/>
  <c r="E259" i="32"/>
  <c r="E258" i="32"/>
  <c r="E257" i="32"/>
  <c r="E256" i="32"/>
  <c r="E255" i="32"/>
  <c r="E252" i="32"/>
  <c r="E251" i="32"/>
  <c r="E250" i="32"/>
  <c r="E249" i="32"/>
  <c r="E248" i="32"/>
  <c r="E245" i="32"/>
  <c r="E244" i="32"/>
  <c r="E243" i="32"/>
  <c r="E242" i="32"/>
  <c r="E241" i="32"/>
  <c r="E233" i="32"/>
  <c r="E232" i="32"/>
  <c r="E231" i="32"/>
  <c r="E230" i="32"/>
  <c r="E229" i="32"/>
  <c r="E226" i="32"/>
  <c r="E225" i="32"/>
  <c r="E224" i="32"/>
  <c r="E223" i="32"/>
  <c r="E222" i="32"/>
  <c r="E219" i="32"/>
  <c r="E218" i="32"/>
  <c r="E217" i="32"/>
  <c r="E216" i="32"/>
  <c r="E215" i="32"/>
  <c r="E207" i="32"/>
  <c r="E206" i="32"/>
  <c r="E205" i="32"/>
  <c r="E204" i="32"/>
  <c r="E203" i="32"/>
  <c r="E200" i="32"/>
  <c r="E199" i="32"/>
  <c r="E198" i="32"/>
  <c r="E197" i="32"/>
  <c r="E196" i="32"/>
  <c r="E193" i="32"/>
  <c r="E192" i="32"/>
  <c r="E191" i="32"/>
  <c r="E190" i="32"/>
  <c r="E189" i="32"/>
  <c r="E181" i="32"/>
  <c r="E180" i="32"/>
  <c r="E179" i="32"/>
  <c r="E178" i="32"/>
  <c r="E177" i="32"/>
  <c r="E174" i="32"/>
  <c r="E173" i="32"/>
  <c r="E172" i="32"/>
  <c r="E171" i="32"/>
  <c r="E170" i="32"/>
  <c r="E167" i="32"/>
  <c r="E166" i="32"/>
  <c r="E165" i="32"/>
  <c r="E164" i="32"/>
  <c r="E163" i="32"/>
  <c r="E155" i="32"/>
  <c r="E154" i="32"/>
  <c r="E153" i="32"/>
  <c r="E152" i="32"/>
  <c r="E151" i="32"/>
  <c r="E148" i="32"/>
  <c r="E147" i="32"/>
  <c r="E146" i="32"/>
  <c r="E145" i="32"/>
  <c r="E144" i="32"/>
  <c r="E141" i="32"/>
  <c r="E140" i="32"/>
  <c r="E139" i="32"/>
  <c r="E138" i="32"/>
  <c r="E137" i="32"/>
  <c r="E129" i="32"/>
  <c r="E128" i="32"/>
  <c r="E127" i="32"/>
  <c r="E126" i="32"/>
  <c r="E125" i="32"/>
  <c r="E122" i="32"/>
  <c r="E121" i="32"/>
  <c r="E120" i="32"/>
  <c r="E119" i="32"/>
  <c r="E118" i="32"/>
  <c r="E115" i="32"/>
  <c r="E114" i="32"/>
  <c r="E113" i="32"/>
  <c r="E112" i="32"/>
  <c r="E111" i="32"/>
  <c r="E103" i="32"/>
  <c r="E102" i="32"/>
  <c r="E101" i="32"/>
  <c r="E100" i="32"/>
  <c r="E99" i="32"/>
  <c r="E96" i="32"/>
  <c r="E95" i="32"/>
  <c r="E94" i="32"/>
  <c r="E93" i="32"/>
  <c r="E92" i="32"/>
  <c r="E89" i="32"/>
  <c r="E88" i="32"/>
  <c r="E87" i="32"/>
  <c r="E86" i="32"/>
  <c r="E85" i="32"/>
  <c r="E77" i="32"/>
  <c r="E76" i="32"/>
  <c r="E75" i="32"/>
  <c r="E74" i="32"/>
  <c r="E73" i="32"/>
  <c r="E70" i="32"/>
  <c r="E69" i="32"/>
  <c r="E68" i="32"/>
  <c r="E67" i="32"/>
  <c r="E66" i="32"/>
  <c r="E63" i="32"/>
  <c r="E62" i="32"/>
  <c r="E61" i="32"/>
  <c r="E60" i="32"/>
  <c r="E59" i="32"/>
  <c r="E77" i="31"/>
  <c r="E76" i="31"/>
  <c r="E75" i="31"/>
  <c r="E74" i="31"/>
  <c r="E73" i="31"/>
  <c r="E70" i="31"/>
  <c r="E69" i="31"/>
  <c r="E68" i="31"/>
  <c r="E67" i="31"/>
  <c r="E66" i="31"/>
  <c r="E63" i="31"/>
  <c r="E62" i="31"/>
  <c r="E61" i="31"/>
  <c r="E60" i="31"/>
  <c r="E59" i="31"/>
  <c r="E181" i="29"/>
  <c r="E180" i="29"/>
  <c r="E179" i="29"/>
  <c r="E178" i="29"/>
  <c r="E177" i="29"/>
  <c r="E174" i="29"/>
  <c r="E173" i="29"/>
  <c r="E172" i="29"/>
  <c r="E171" i="29"/>
  <c r="E170" i="29"/>
  <c r="E167" i="29"/>
  <c r="E166" i="29"/>
  <c r="E165" i="29"/>
  <c r="E164" i="29"/>
  <c r="E163" i="29"/>
  <c r="E155" i="29"/>
  <c r="E154" i="29"/>
  <c r="E153" i="29"/>
  <c r="E152" i="29"/>
  <c r="E151" i="29"/>
  <c r="E148" i="29"/>
  <c r="E147" i="29"/>
  <c r="E146" i="29"/>
  <c r="E145" i="29"/>
  <c r="E144" i="29"/>
  <c r="E141" i="29"/>
  <c r="E140" i="29"/>
  <c r="E139" i="29"/>
  <c r="E138" i="29"/>
  <c r="E137" i="29"/>
  <c r="E129" i="29"/>
  <c r="E128" i="29"/>
  <c r="E127" i="29"/>
  <c r="E126" i="29"/>
  <c r="E125" i="29"/>
  <c r="E122" i="29"/>
  <c r="E121" i="29"/>
  <c r="E120" i="29"/>
  <c r="E119" i="29"/>
  <c r="E118" i="29"/>
  <c r="E115" i="29"/>
  <c r="E114" i="29"/>
  <c r="E113" i="29"/>
  <c r="E112" i="29"/>
  <c r="E111" i="29"/>
  <c r="E103" i="29"/>
  <c r="E102" i="29"/>
  <c r="E101" i="29"/>
  <c r="E100" i="29"/>
  <c r="E99" i="29"/>
  <c r="E96" i="29"/>
  <c r="E95" i="29"/>
  <c r="E94" i="29"/>
  <c r="E93" i="29"/>
  <c r="E92" i="29"/>
  <c r="E89" i="29"/>
  <c r="E88" i="29"/>
  <c r="E87" i="29"/>
  <c r="E86" i="29"/>
  <c r="E85" i="29"/>
  <c r="E77" i="29"/>
  <c r="E76" i="29"/>
  <c r="E75" i="29"/>
  <c r="E74" i="29"/>
  <c r="E73" i="29"/>
  <c r="E70" i="29"/>
  <c r="E69" i="29"/>
  <c r="E68" i="29"/>
  <c r="E67" i="29"/>
  <c r="E66" i="29"/>
  <c r="E63" i="29"/>
  <c r="E62" i="29"/>
  <c r="E61" i="29"/>
  <c r="E60" i="29"/>
  <c r="E59" i="29"/>
  <c r="E493" i="27"/>
  <c r="E492" i="27"/>
  <c r="E491" i="27"/>
  <c r="E490" i="27"/>
  <c r="E489" i="27"/>
  <c r="E486" i="27"/>
  <c r="E485" i="27"/>
  <c r="E484" i="27"/>
  <c r="E483" i="27"/>
  <c r="E482" i="27"/>
  <c r="E479" i="27"/>
  <c r="E478" i="27"/>
  <c r="E477" i="27"/>
  <c r="E476" i="27"/>
  <c r="E475" i="27"/>
  <c r="E467" i="27"/>
  <c r="E466" i="27"/>
  <c r="E465" i="27"/>
  <c r="E464" i="27"/>
  <c r="E463" i="27"/>
  <c r="E460" i="27"/>
  <c r="E459" i="27"/>
  <c r="E458" i="27"/>
  <c r="E457" i="27"/>
  <c r="E456" i="27"/>
  <c r="E453" i="27"/>
  <c r="E452" i="27"/>
  <c r="E451" i="27"/>
  <c r="E450" i="27"/>
  <c r="E449" i="27"/>
  <c r="E441" i="27"/>
  <c r="E440" i="27"/>
  <c r="E439" i="27"/>
  <c r="E438" i="27"/>
  <c r="E437" i="27"/>
  <c r="E434" i="27"/>
  <c r="E433" i="27"/>
  <c r="E432" i="27"/>
  <c r="E431" i="27"/>
  <c r="E430" i="27"/>
  <c r="E427" i="27"/>
  <c r="E426" i="27"/>
  <c r="E425" i="27"/>
  <c r="E424" i="27"/>
  <c r="E423" i="27"/>
  <c r="E415" i="27"/>
  <c r="E414" i="27"/>
  <c r="E413" i="27"/>
  <c r="E412" i="27"/>
  <c r="E411" i="27"/>
  <c r="E408" i="27"/>
  <c r="E407" i="27"/>
  <c r="E406" i="27"/>
  <c r="E405" i="27"/>
  <c r="E404" i="27"/>
  <c r="E401" i="27"/>
  <c r="E400" i="27"/>
  <c r="E399" i="27"/>
  <c r="E398" i="27"/>
  <c r="E397" i="27"/>
  <c r="E389" i="27"/>
  <c r="E388" i="27"/>
  <c r="E387" i="27"/>
  <c r="E386" i="27"/>
  <c r="E385" i="27"/>
  <c r="E382" i="27"/>
  <c r="E381" i="27"/>
  <c r="E380" i="27"/>
  <c r="E379" i="27"/>
  <c r="E378" i="27"/>
  <c r="E375" i="27"/>
  <c r="E374" i="27"/>
  <c r="E373" i="27"/>
  <c r="E372" i="27"/>
  <c r="E371" i="27"/>
  <c r="E363" i="27"/>
  <c r="E362" i="27"/>
  <c r="E361" i="27"/>
  <c r="E360" i="27"/>
  <c r="E359" i="27"/>
  <c r="E356" i="27"/>
  <c r="E355" i="27"/>
  <c r="E354" i="27"/>
  <c r="E353" i="27"/>
  <c r="E352" i="27"/>
  <c r="E349" i="27"/>
  <c r="E348" i="27"/>
  <c r="E347" i="27"/>
  <c r="E346" i="27"/>
  <c r="E345" i="27"/>
  <c r="E337" i="27"/>
  <c r="E336" i="27"/>
  <c r="E335" i="27"/>
  <c r="E334" i="27"/>
  <c r="E333" i="27"/>
  <c r="E330" i="27"/>
  <c r="E329" i="27"/>
  <c r="E328" i="27"/>
  <c r="E327" i="27"/>
  <c r="E326" i="27"/>
  <c r="E323" i="27"/>
  <c r="E322" i="27"/>
  <c r="E321" i="27"/>
  <c r="E320" i="27"/>
  <c r="E319" i="27"/>
  <c r="E311" i="27"/>
  <c r="E310" i="27"/>
  <c r="E309" i="27"/>
  <c r="E308" i="27"/>
  <c r="E307" i="27"/>
  <c r="E304" i="27"/>
  <c r="E303" i="27"/>
  <c r="E302" i="27"/>
  <c r="E301" i="27"/>
  <c r="E300" i="27"/>
  <c r="E297" i="27"/>
  <c r="E296" i="27"/>
  <c r="E295" i="27"/>
  <c r="E294" i="27"/>
  <c r="E293" i="27"/>
  <c r="E285" i="27"/>
  <c r="E284" i="27"/>
  <c r="E283" i="27"/>
  <c r="E282" i="27"/>
  <c r="E281" i="27"/>
  <c r="E278" i="27"/>
  <c r="E277" i="27"/>
  <c r="E276" i="27"/>
  <c r="E275" i="27"/>
  <c r="E274" i="27"/>
  <c r="E271" i="27"/>
  <c r="E270" i="27"/>
  <c r="E269" i="27"/>
  <c r="E268" i="27"/>
  <c r="E267" i="27"/>
  <c r="E259" i="27"/>
  <c r="E258" i="27"/>
  <c r="E257" i="27"/>
  <c r="E256" i="27"/>
  <c r="E255" i="27"/>
  <c r="E252" i="27"/>
  <c r="E251" i="27"/>
  <c r="E250" i="27"/>
  <c r="E249" i="27"/>
  <c r="E248" i="27"/>
  <c r="E245" i="27"/>
  <c r="E244" i="27"/>
  <c r="E243" i="27"/>
  <c r="E242" i="27"/>
  <c r="E241" i="27"/>
  <c r="E233" i="27"/>
  <c r="E232" i="27"/>
  <c r="E231" i="27"/>
  <c r="E230" i="27"/>
  <c r="E229" i="27"/>
  <c r="E226" i="27"/>
  <c r="E225" i="27"/>
  <c r="E224" i="27"/>
  <c r="E223" i="27"/>
  <c r="E222" i="27"/>
  <c r="E219" i="27"/>
  <c r="E218" i="27"/>
  <c r="E217" i="27"/>
  <c r="E216" i="27"/>
  <c r="E215" i="27"/>
  <c r="E207" i="27"/>
  <c r="E206" i="27"/>
  <c r="E205" i="27"/>
  <c r="E204" i="27"/>
  <c r="E203" i="27"/>
  <c r="E200" i="27"/>
  <c r="E199" i="27"/>
  <c r="E198" i="27"/>
  <c r="E197" i="27"/>
  <c r="E196" i="27"/>
  <c r="E193" i="27"/>
  <c r="E192" i="27"/>
  <c r="E191" i="27"/>
  <c r="E190" i="27"/>
  <c r="E189" i="27"/>
  <c r="E181" i="27"/>
  <c r="E180" i="27"/>
  <c r="E179" i="27"/>
  <c r="E178" i="27"/>
  <c r="E177" i="27"/>
  <c r="E174" i="27"/>
  <c r="E173" i="27"/>
  <c r="E172" i="27"/>
  <c r="E171" i="27"/>
  <c r="E170" i="27"/>
  <c r="E167" i="27"/>
  <c r="E166" i="27"/>
  <c r="E165" i="27"/>
  <c r="E164" i="27"/>
  <c r="E163" i="27"/>
  <c r="E155" i="27"/>
  <c r="E154" i="27"/>
  <c r="E153" i="27"/>
  <c r="E152" i="27"/>
  <c r="E151" i="27"/>
  <c r="E148" i="27"/>
  <c r="E147" i="27"/>
  <c r="E146" i="27"/>
  <c r="E145" i="27"/>
  <c r="E144" i="27"/>
  <c r="E141" i="27"/>
  <c r="E140" i="27"/>
  <c r="E139" i="27"/>
  <c r="E138" i="27"/>
  <c r="E137" i="27"/>
  <c r="E129" i="27"/>
  <c r="E128" i="27"/>
  <c r="E127" i="27"/>
  <c r="E126" i="27"/>
  <c r="E125" i="27"/>
  <c r="E122" i="27"/>
  <c r="E121" i="27"/>
  <c r="E120" i="27"/>
  <c r="E119" i="27"/>
  <c r="E118" i="27"/>
  <c r="E115" i="27"/>
  <c r="E114" i="27"/>
  <c r="E113" i="27"/>
  <c r="E112" i="27"/>
  <c r="E111" i="27"/>
  <c r="E103" i="27"/>
  <c r="E102" i="27"/>
  <c r="E101" i="27"/>
  <c r="E100" i="27"/>
  <c r="E99" i="27"/>
  <c r="E96" i="27"/>
  <c r="E95" i="27"/>
  <c r="E94" i="27"/>
  <c r="E93" i="27"/>
  <c r="E92" i="27"/>
  <c r="E89" i="27"/>
  <c r="E88" i="27"/>
  <c r="E87" i="27"/>
  <c r="E86" i="27"/>
  <c r="E85" i="27"/>
  <c r="E77" i="27"/>
  <c r="E76" i="27"/>
  <c r="E75" i="27"/>
  <c r="E74" i="27"/>
  <c r="E73" i="27"/>
  <c r="E70" i="27"/>
  <c r="E69" i="27"/>
  <c r="E68" i="27"/>
  <c r="E67" i="27"/>
  <c r="E66" i="27"/>
  <c r="E63" i="27"/>
  <c r="E62" i="27"/>
  <c r="E61" i="27"/>
  <c r="E60" i="27"/>
  <c r="E59" i="27"/>
  <c r="E260" i="26"/>
  <c r="E259" i="26"/>
  <c r="E258" i="26"/>
  <c r="E257" i="26"/>
  <c r="E256" i="26"/>
  <c r="E253" i="26"/>
  <c r="E252" i="26"/>
  <c r="E251" i="26"/>
  <c r="E250" i="26"/>
  <c r="E249" i="26"/>
  <c r="E246" i="26"/>
  <c r="E245" i="26"/>
  <c r="E244" i="26"/>
  <c r="E243" i="26"/>
  <c r="E242" i="26"/>
  <c r="E234" i="26"/>
  <c r="E233" i="26"/>
  <c r="E232" i="26"/>
  <c r="E231" i="26"/>
  <c r="E230" i="26"/>
  <c r="E227" i="26"/>
  <c r="E226" i="26"/>
  <c r="E225" i="26"/>
  <c r="E224" i="26"/>
  <c r="E223" i="26"/>
  <c r="E220" i="26"/>
  <c r="E219" i="26"/>
  <c r="E218" i="26"/>
  <c r="E217" i="26"/>
  <c r="E216" i="26"/>
  <c r="E208" i="26"/>
  <c r="E207" i="26"/>
  <c r="E206" i="26"/>
  <c r="E205" i="26"/>
  <c r="E204" i="26"/>
  <c r="E201" i="26"/>
  <c r="E200" i="26"/>
  <c r="E199" i="26"/>
  <c r="E198" i="26"/>
  <c r="E197" i="26"/>
  <c r="E194" i="26"/>
  <c r="E193" i="26"/>
  <c r="E192" i="26"/>
  <c r="E191" i="26"/>
  <c r="E190" i="26"/>
  <c r="E182" i="26"/>
  <c r="E181" i="26"/>
  <c r="E180" i="26"/>
  <c r="E179" i="26"/>
  <c r="E178" i="26"/>
  <c r="E175" i="26"/>
  <c r="E174" i="26"/>
  <c r="E173" i="26"/>
  <c r="E172" i="26"/>
  <c r="E171" i="26"/>
  <c r="E168" i="26"/>
  <c r="E167" i="26"/>
  <c r="E166" i="26"/>
  <c r="E165" i="26"/>
  <c r="E164" i="26"/>
  <c r="E156" i="26"/>
  <c r="E155" i="26"/>
  <c r="E154" i="26"/>
  <c r="E153" i="26"/>
  <c r="E152" i="26"/>
  <c r="E149" i="26"/>
  <c r="E148" i="26"/>
  <c r="E147" i="26"/>
  <c r="E146" i="26"/>
  <c r="E145" i="26"/>
  <c r="E142" i="26"/>
  <c r="E141" i="26"/>
  <c r="E140" i="26"/>
  <c r="E139" i="26"/>
  <c r="E138" i="26"/>
  <c r="E130" i="26"/>
  <c r="E129" i="26"/>
  <c r="E128" i="26"/>
  <c r="E127" i="26"/>
  <c r="E126" i="26"/>
  <c r="E123" i="26"/>
  <c r="E122" i="26"/>
  <c r="E121" i="26"/>
  <c r="E120" i="26"/>
  <c r="E119" i="26"/>
  <c r="E116" i="26"/>
  <c r="E115" i="26"/>
  <c r="E114" i="26"/>
  <c r="E113" i="26"/>
  <c r="E112" i="26"/>
  <c r="E104" i="26"/>
  <c r="E103" i="26"/>
  <c r="E102" i="26"/>
  <c r="E101" i="26"/>
  <c r="E100" i="26"/>
  <c r="E97" i="26"/>
  <c r="E96" i="26"/>
  <c r="E95" i="26"/>
  <c r="E94" i="26"/>
  <c r="E93" i="26"/>
  <c r="E90" i="26"/>
  <c r="E89" i="26"/>
  <c r="E88" i="26"/>
  <c r="E87" i="26"/>
  <c r="E86" i="26"/>
  <c r="E78" i="26"/>
  <c r="E77" i="26"/>
  <c r="E76" i="26"/>
  <c r="E75" i="26"/>
  <c r="E74" i="26"/>
  <c r="E71" i="26"/>
  <c r="E70" i="26"/>
  <c r="E69" i="26"/>
  <c r="E68" i="26"/>
  <c r="E67" i="26"/>
  <c r="E64" i="26"/>
  <c r="E63" i="26"/>
  <c r="E62" i="26"/>
  <c r="E61" i="26"/>
  <c r="E60" i="26"/>
  <c r="E207" i="25"/>
  <c r="E206" i="25"/>
  <c r="E205" i="25"/>
  <c r="E204" i="25"/>
  <c r="E203" i="25"/>
  <c r="E200" i="25"/>
  <c r="E199" i="25"/>
  <c r="E198" i="25"/>
  <c r="E197" i="25"/>
  <c r="E196" i="25"/>
  <c r="E193" i="25"/>
  <c r="E192" i="25"/>
  <c r="E191" i="25"/>
  <c r="E190" i="25"/>
  <c r="E189" i="25"/>
  <c r="E181" i="25"/>
  <c r="E180" i="25"/>
  <c r="E179" i="25"/>
  <c r="E178" i="25"/>
  <c r="E177" i="25"/>
  <c r="E174" i="25"/>
  <c r="E173" i="25"/>
  <c r="E172" i="25"/>
  <c r="E171" i="25"/>
  <c r="E170" i="25"/>
  <c r="E167" i="25"/>
  <c r="E166" i="25"/>
  <c r="E165" i="25"/>
  <c r="E164" i="25"/>
  <c r="E163" i="25"/>
  <c r="E155" i="25"/>
  <c r="E154" i="25"/>
  <c r="E153" i="25"/>
  <c r="E152" i="25"/>
  <c r="E151" i="25"/>
  <c r="E148" i="25"/>
  <c r="E147" i="25"/>
  <c r="E146" i="25"/>
  <c r="E145" i="25"/>
  <c r="E144" i="25"/>
  <c r="E141" i="25"/>
  <c r="E140" i="25"/>
  <c r="E139" i="25"/>
  <c r="E138" i="25"/>
  <c r="E137" i="25"/>
  <c r="E129" i="25"/>
  <c r="E128" i="25"/>
  <c r="E127" i="25"/>
  <c r="E126" i="25"/>
  <c r="E125" i="25"/>
  <c r="E122" i="25"/>
  <c r="E121" i="25"/>
  <c r="E120" i="25"/>
  <c r="E119" i="25"/>
  <c r="E118" i="25"/>
  <c r="E115" i="25"/>
  <c r="E114" i="25"/>
  <c r="E113" i="25"/>
  <c r="E112" i="25"/>
  <c r="E111" i="25"/>
  <c r="E103" i="25"/>
  <c r="E102" i="25"/>
  <c r="E101" i="25"/>
  <c r="E100" i="25"/>
  <c r="E99" i="25"/>
  <c r="E96" i="25"/>
  <c r="E95" i="25"/>
  <c r="E94" i="25"/>
  <c r="E93" i="25"/>
  <c r="E92" i="25"/>
  <c r="E89" i="25"/>
  <c r="E88" i="25"/>
  <c r="E87" i="25"/>
  <c r="E86" i="25"/>
  <c r="E85" i="25"/>
  <c r="E77" i="25"/>
  <c r="E76" i="25"/>
  <c r="E75" i="25"/>
  <c r="E74" i="25"/>
  <c r="E73" i="25"/>
  <c r="E70" i="25"/>
  <c r="E69" i="25"/>
  <c r="E68" i="25"/>
  <c r="E67" i="25"/>
  <c r="E66" i="25"/>
  <c r="E63" i="25"/>
  <c r="E62" i="25"/>
  <c r="E61" i="25"/>
  <c r="E60" i="25"/>
  <c r="E59" i="25"/>
  <c r="E77" i="24"/>
  <c r="E76" i="24"/>
  <c r="E75" i="24"/>
  <c r="E74" i="24"/>
  <c r="E73" i="24"/>
  <c r="E70" i="24"/>
  <c r="E69" i="24"/>
  <c r="E68" i="24"/>
  <c r="E67" i="24"/>
  <c r="E66" i="24"/>
  <c r="E63" i="24"/>
  <c r="E62" i="24"/>
  <c r="E61" i="24"/>
  <c r="E60" i="24"/>
  <c r="E59" i="24"/>
  <c r="E259" i="23"/>
  <c r="E258" i="23"/>
  <c r="E257" i="23"/>
  <c r="E256" i="23"/>
  <c r="E255" i="23"/>
  <c r="E252" i="23"/>
  <c r="E251" i="23"/>
  <c r="E250" i="23"/>
  <c r="E249" i="23"/>
  <c r="E248" i="23"/>
  <c r="E245" i="23"/>
  <c r="E244" i="23"/>
  <c r="E243" i="23"/>
  <c r="E242" i="23"/>
  <c r="E241" i="23"/>
  <c r="E233" i="23"/>
  <c r="E232" i="23"/>
  <c r="E231" i="23"/>
  <c r="E230" i="23"/>
  <c r="E229" i="23"/>
  <c r="E226" i="23"/>
  <c r="E225" i="23"/>
  <c r="E224" i="23"/>
  <c r="E223" i="23"/>
  <c r="E222" i="23"/>
  <c r="E219" i="23"/>
  <c r="E218" i="23"/>
  <c r="E217" i="23"/>
  <c r="E216" i="23"/>
  <c r="E215" i="23"/>
  <c r="E207" i="23"/>
  <c r="E206" i="23"/>
  <c r="E205" i="23"/>
  <c r="E204" i="23"/>
  <c r="E203" i="23"/>
  <c r="E200" i="23"/>
  <c r="E199" i="23"/>
  <c r="E198" i="23"/>
  <c r="E197" i="23"/>
  <c r="E196" i="23"/>
  <c r="E193" i="23"/>
  <c r="E192" i="23"/>
  <c r="E191" i="23"/>
  <c r="E190" i="23"/>
  <c r="E189" i="23"/>
  <c r="E181" i="23"/>
  <c r="E180" i="23"/>
  <c r="E179" i="23"/>
  <c r="E178" i="23"/>
  <c r="E177" i="23"/>
  <c r="E174" i="23"/>
  <c r="E173" i="23"/>
  <c r="E172" i="23"/>
  <c r="E171" i="23"/>
  <c r="E170" i="23"/>
  <c r="E167" i="23"/>
  <c r="E166" i="23"/>
  <c r="E165" i="23"/>
  <c r="E164" i="23"/>
  <c r="E163" i="23"/>
  <c r="E155" i="23"/>
  <c r="E154" i="23"/>
  <c r="E153" i="23"/>
  <c r="E152" i="23"/>
  <c r="E151" i="23"/>
  <c r="E148" i="23"/>
  <c r="E147" i="23"/>
  <c r="E146" i="23"/>
  <c r="E145" i="23"/>
  <c r="E144" i="23"/>
  <c r="E141" i="23"/>
  <c r="E140" i="23"/>
  <c r="E139" i="23"/>
  <c r="E138" i="23"/>
  <c r="E137" i="23"/>
  <c r="E129" i="23"/>
  <c r="E128" i="23"/>
  <c r="E127" i="23"/>
  <c r="E126" i="23"/>
  <c r="E125" i="23"/>
  <c r="E122" i="23"/>
  <c r="E121" i="23"/>
  <c r="E120" i="23"/>
  <c r="E119" i="23"/>
  <c r="E118" i="23"/>
  <c r="E115" i="23"/>
  <c r="E114" i="23"/>
  <c r="E113" i="23"/>
  <c r="E112" i="23"/>
  <c r="E111" i="23"/>
  <c r="E103" i="23"/>
  <c r="E102" i="23"/>
  <c r="E101" i="23"/>
  <c r="E100" i="23"/>
  <c r="E99" i="23"/>
  <c r="E96" i="23"/>
  <c r="E95" i="23"/>
  <c r="E94" i="23"/>
  <c r="E93" i="23"/>
  <c r="E92" i="23"/>
  <c r="E89" i="23"/>
  <c r="E88" i="23"/>
  <c r="E87" i="23"/>
  <c r="E86" i="23"/>
  <c r="E85" i="23"/>
  <c r="E77" i="23"/>
  <c r="E76" i="23"/>
  <c r="E75" i="23"/>
  <c r="E74" i="23"/>
  <c r="E73" i="23"/>
  <c r="E70" i="23"/>
  <c r="E69" i="23"/>
  <c r="E68" i="23"/>
  <c r="E67" i="23"/>
  <c r="E66" i="23"/>
  <c r="E63" i="23"/>
  <c r="E62" i="23"/>
  <c r="E61" i="23"/>
  <c r="E60" i="23"/>
  <c r="E59" i="23"/>
  <c r="E337" i="22"/>
  <c r="E336" i="22"/>
  <c r="E335" i="22"/>
  <c r="E334" i="22"/>
  <c r="E333" i="22"/>
  <c r="E330" i="22"/>
  <c r="E329" i="22"/>
  <c r="E328" i="22"/>
  <c r="E327" i="22"/>
  <c r="E326" i="22"/>
  <c r="E323" i="22"/>
  <c r="E322" i="22"/>
  <c r="E321" i="22"/>
  <c r="E320" i="22"/>
  <c r="E319" i="22"/>
  <c r="E311" i="22"/>
  <c r="E310" i="22"/>
  <c r="E309" i="22"/>
  <c r="E308" i="22"/>
  <c r="E307" i="22"/>
  <c r="E304" i="22"/>
  <c r="E303" i="22"/>
  <c r="E302" i="22"/>
  <c r="E301" i="22"/>
  <c r="E300" i="22"/>
  <c r="E297" i="22"/>
  <c r="E296" i="22"/>
  <c r="E295" i="22"/>
  <c r="E294" i="22"/>
  <c r="E293" i="22"/>
  <c r="E285" i="22"/>
  <c r="E284" i="22"/>
  <c r="E283" i="22"/>
  <c r="E282" i="22"/>
  <c r="E281" i="22"/>
  <c r="E278" i="22"/>
  <c r="E277" i="22"/>
  <c r="E276" i="22"/>
  <c r="E275" i="22"/>
  <c r="E274" i="22"/>
  <c r="E271" i="22"/>
  <c r="E270" i="22"/>
  <c r="E269" i="22"/>
  <c r="E268" i="22"/>
  <c r="E267" i="22"/>
  <c r="E259" i="22"/>
  <c r="E258" i="22"/>
  <c r="E257" i="22"/>
  <c r="E256" i="22"/>
  <c r="E255" i="22"/>
  <c r="E252" i="22"/>
  <c r="E251" i="22"/>
  <c r="E250" i="22"/>
  <c r="E249" i="22"/>
  <c r="E248" i="22"/>
  <c r="E245" i="22"/>
  <c r="E244" i="22"/>
  <c r="E243" i="22"/>
  <c r="E242" i="22"/>
  <c r="E241" i="22"/>
  <c r="E233" i="22"/>
  <c r="E232" i="22"/>
  <c r="E231" i="22"/>
  <c r="E230" i="22"/>
  <c r="E229" i="22"/>
  <c r="E226" i="22"/>
  <c r="E225" i="22"/>
  <c r="E224" i="22"/>
  <c r="E223" i="22"/>
  <c r="E222" i="22"/>
  <c r="E219" i="22"/>
  <c r="E218" i="22"/>
  <c r="E217" i="22"/>
  <c r="E216" i="22"/>
  <c r="E215" i="22"/>
  <c r="E207" i="22"/>
  <c r="E206" i="22"/>
  <c r="E205" i="22"/>
  <c r="E204" i="22"/>
  <c r="E203" i="22"/>
  <c r="E200" i="22"/>
  <c r="E199" i="22"/>
  <c r="E198" i="22"/>
  <c r="E197" i="22"/>
  <c r="E196" i="22"/>
  <c r="E193" i="22"/>
  <c r="E192" i="22"/>
  <c r="E191" i="22"/>
  <c r="E190" i="22"/>
  <c r="E189" i="22"/>
  <c r="E181" i="22"/>
  <c r="E180" i="22"/>
  <c r="E179" i="22"/>
  <c r="E178" i="22"/>
  <c r="E177" i="22"/>
  <c r="E174" i="22"/>
  <c r="E173" i="22"/>
  <c r="E172" i="22"/>
  <c r="E171" i="22"/>
  <c r="E170" i="22"/>
  <c r="E167" i="22"/>
  <c r="E166" i="22"/>
  <c r="E165" i="22"/>
  <c r="E164" i="22"/>
  <c r="E163" i="22"/>
  <c r="E155" i="22"/>
  <c r="E154" i="22"/>
  <c r="E153" i="22"/>
  <c r="E152" i="22"/>
  <c r="E151" i="22"/>
  <c r="E148" i="22"/>
  <c r="E147" i="22"/>
  <c r="E146" i="22"/>
  <c r="E145" i="22"/>
  <c r="E144" i="22"/>
  <c r="E141" i="22"/>
  <c r="E140" i="22"/>
  <c r="E139" i="22"/>
  <c r="E138" i="22"/>
  <c r="E137" i="22"/>
  <c r="E129" i="22"/>
  <c r="E128" i="22"/>
  <c r="E127" i="22"/>
  <c r="E126" i="22"/>
  <c r="E125" i="22"/>
  <c r="E122" i="22"/>
  <c r="E121" i="22"/>
  <c r="E120" i="22"/>
  <c r="E119" i="22"/>
  <c r="E118" i="22"/>
  <c r="E115" i="22"/>
  <c r="E114" i="22"/>
  <c r="E113" i="22"/>
  <c r="E112" i="22"/>
  <c r="E111" i="22"/>
  <c r="E103" i="22"/>
  <c r="E102" i="22"/>
  <c r="E101" i="22"/>
  <c r="E100" i="22"/>
  <c r="E99" i="22"/>
  <c r="E96" i="22"/>
  <c r="E95" i="22"/>
  <c r="E94" i="22"/>
  <c r="E93" i="22"/>
  <c r="E92" i="22"/>
  <c r="E89" i="22"/>
  <c r="E88" i="22"/>
  <c r="E87" i="22"/>
  <c r="E86" i="22"/>
  <c r="E85" i="22"/>
  <c r="E77" i="22"/>
  <c r="E76" i="22"/>
  <c r="E75" i="22"/>
  <c r="E74" i="22"/>
  <c r="E73" i="22"/>
  <c r="E70" i="22"/>
  <c r="E69" i="22"/>
  <c r="E68" i="22"/>
  <c r="E67" i="22"/>
  <c r="E66" i="22"/>
  <c r="E63" i="22"/>
  <c r="E62" i="22"/>
  <c r="E61" i="22"/>
  <c r="E60" i="22"/>
  <c r="E59" i="22"/>
  <c r="E129" i="21"/>
  <c r="E128" i="21"/>
  <c r="E127" i="21"/>
  <c r="E126" i="21"/>
  <c r="E125" i="21"/>
  <c r="E122" i="21"/>
  <c r="E121" i="21"/>
  <c r="E120" i="21"/>
  <c r="E119" i="21"/>
  <c r="E118" i="21"/>
  <c r="E115" i="21"/>
  <c r="E114" i="21"/>
  <c r="E113" i="21"/>
  <c r="E112" i="21"/>
  <c r="E111" i="21"/>
  <c r="E103" i="21"/>
  <c r="E102" i="21"/>
  <c r="E101" i="21"/>
  <c r="E100" i="21"/>
  <c r="E99" i="21"/>
  <c r="E96" i="21"/>
  <c r="E95" i="21"/>
  <c r="E94" i="21"/>
  <c r="E93" i="21"/>
  <c r="E92" i="21"/>
  <c r="E89" i="21"/>
  <c r="E88" i="21"/>
  <c r="E87" i="21"/>
  <c r="E86" i="21"/>
  <c r="E85" i="21"/>
  <c r="E77" i="21"/>
  <c r="E76" i="21"/>
  <c r="E75" i="21"/>
  <c r="E74" i="21"/>
  <c r="E73" i="21"/>
  <c r="E70" i="21"/>
  <c r="E69" i="21"/>
  <c r="E68" i="21"/>
  <c r="E67" i="21"/>
  <c r="E66" i="21"/>
  <c r="E63" i="21"/>
  <c r="E62" i="21"/>
  <c r="E61" i="21"/>
  <c r="E60" i="21"/>
  <c r="E59" i="21"/>
  <c r="E77" i="20"/>
  <c r="E76" i="20"/>
  <c r="E75" i="20"/>
  <c r="E74" i="20"/>
  <c r="E73" i="20"/>
  <c r="E70" i="20"/>
  <c r="E69" i="20"/>
  <c r="E68" i="20"/>
  <c r="E67" i="20"/>
  <c r="E66" i="20"/>
  <c r="E63" i="20"/>
  <c r="E62" i="20"/>
  <c r="E61" i="20"/>
  <c r="E60" i="20"/>
  <c r="E59" i="20"/>
  <c r="E155" i="19"/>
  <c r="E154" i="19"/>
  <c r="E153" i="19"/>
  <c r="E152" i="19"/>
  <c r="E151" i="19"/>
  <c r="E148" i="19"/>
  <c r="E147" i="19"/>
  <c r="E146" i="19"/>
  <c r="E145" i="19"/>
  <c r="E144" i="19"/>
  <c r="E141" i="19"/>
  <c r="E140" i="19"/>
  <c r="E139" i="19"/>
  <c r="E138" i="19"/>
  <c r="E137" i="19"/>
  <c r="E129" i="19"/>
  <c r="E128" i="19"/>
  <c r="E127" i="19"/>
  <c r="E126" i="19"/>
  <c r="E125" i="19"/>
  <c r="E122" i="19"/>
  <c r="E121" i="19"/>
  <c r="E120" i="19"/>
  <c r="E119" i="19"/>
  <c r="E118" i="19"/>
  <c r="E115" i="19"/>
  <c r="E114" i="19"/>
  <c r="E113" i="19"/>
  <c r="E112" i="19"/>
  <c r="E111" i="19"/>
  <c r="E103" i="19"/>
  <c r="E102" i="19"/>
  <c r="E101" i="19"/>
  <c r="E100" i="19"/>
  <c r="E99" i="19"/>
  <c r="E96" i="19"/>
  <c r="E95" i="19"/>
  <c r="E94" i="19"/>
  <c r="E93" i="19"/>
  <c r="E92" i="19"/>
  <c r="E89" i="19"/>
  <c r="E88" i="19"/>
  <c r="E87" i="19"/>
  <c r="E86" i="19"/>
  <c r="E85" i="19"/>
  <c r="E77" i="19"/>
  <c r="E76" i="19"/>
  <c r="E75" i="19"/>
  <c r="E74" i="19"/>
  <c r="E73" i="19"/>
  <c r="E70" i="19"/>
  <c r="E69" i="19"/>
  <c r="E68" i="19"/>
  <c r="E67" i="19"/>
  <c r="E66" i="19"/>
  <c r="E63" i="19"/>
  <c r="E62" i="19"/>
  <c r="E61" i="19"/>
  <c r="E60" i="19"/>
  <c r="E59" i="19"/>
  <c r="E649" i="17"/>
  <c r="E648" i="17"/>
  <c r="E647" i="17"/>
  <c r="E646" i="17"/>
  <c r="E645" i="17"/>
  <c r="E642" i="17"/>
  <c r="E641" i="17"/>
  <c r="E640" i="17"/>
  <c r="E639" i="17"/>
  <c r="E638" i="17"/>
  <c r="E635" i="17"/>
  <c r="E634" i="17"/>
  <c r="E633" i="17"/>
  <c r="E632" i="17"/>
  <c r="E631" i="17"/>
  <c r="E623" i="17"/>
  <c r="E622" i="17"/>
  <c r="E621" i="17"/>
  <c r="E620" i="17"/>
  <c r="E619" i="17"/>
  <c r="E616" i="17"/>
  <c r="E615" i="17"/>
  <c r="E614" i="17"/>
  <c r="E613" i="17"/>
  <c r="E612" i="17"/>
  <c r="E609" i="17"/>
  <c r="E608" i="17"/>
  <c r="E607" i="17"/>
  <c r="E606" i="17"/>
  <c r="E605" i="17"/>
  <c r="E597" i="17"/>
  <c r="E596" i="17"/>
  <c r="E595" i="17"/>
  <c r="E594" i="17"/>
  <c r="E593" i="17"/>
  <c r="E590" i="17"/>
  <c r="E589" i="17"/>
  <c r="E588" i="17"/>
  <c r="E587" i="17"/>
  <c r="E586" i="17"/>
  <c r="E583" i="17"/>
  <c r="E582" i="17"/>
  <c r="E581" i="17"/>
  <c r="E580" i="17"/>
  <c r="E579" i="17"/>
  <c r="E571" i="17"/>
  <c r="E570" i="17"/>
  <c r="E569" i="17"/>
  <c r="E568" i="17"/>
  <c r="E567" i="17"/>
  <c r="E564" i="17"/>
  <c r="E563" i="17"/>
  <c r="E562" i="17"/>
  <c r="E561" i="17"/>
  <c r="E560" i="17"/>
  <c r="E557" i="17"/>
  <c r="E556" i="17"/>
  <c r="E555" i="17"/>
  <c r="E554" i="17"/>
  <c r="E553" i="17"/>
  <c r="E545" i="17"/>
  <c r="E544" i="17"/>
  <c r="E543" i="17"/>
  <c r="E542" i="17"/>
  <c r="E541" i="17"/>
  <c r="E538" i="17"/>
  <c r="E537" i="17"/>
  <c r="E536" i="17"/>
  <c r="E535" i="17"/>
  <c r="E534" i="17"/>
  <c r="E531" i="17"/>
  <c r="E530" i="17"/>
  <c r="E529" i="17"/>
  <c r="E528" i="17"/>
  <c r="E527" i="17"/>
  <c r="E519" i="17"/>
  <c r="E518" i="17"/>
  <c r="E517" i="17"/>
  <c r="E516" i="17"/>
  <c r="E515" i="17"/>
  <c r="E512" i="17"/>
  <c r="E511" i="17"/>
  <c r="E510" i="17"/>
  <c r="E509" i="17"/>
  <c r="E508" i="17"/>
  <c r="E505" i="17"/>
  <c r="E504" i="17"/>
  <c r="E503" i="17"/>
  <c r="E502" i="17"/>
  <c r="E501" i="17"/>
  <c r="E493" i="17"/>
  <c r="E492" i="17"/>
  <c r="E491" i="17"/>
  <c r="E490" i="17"/>
  <c r="E489" i="17"/>
  <c r="E486" i="17"/>
  <c r="E485" i="17"/>
  <c r="E484" i="17"/>
  <c r="E483" i="17"/>
  <c r="E482" i="17"/>
  <c r="E479" i="17"/>
  <c r="E478" i="17"/>
  <c r="E477" i="17"/>
  <c r="E476" i="17"/>
  <c r="E475" i="17"/>
  <c r="E467" i="17"/>
  <c r="E466" i="17"/>
  <c r="E465" i="17"/>
  <c r="E464" i="17"/>
  <c r="E463" i="17"/>
  <c r="E460" i="17"/>
  <c r="E459" i="17"/>
  <c r="E458" i="17"/>
  <c r="E457" i="17"/>
  <c r="E456" i="17"/>
  <c r="E453" i="17"/>
  <c r="E452" i="17"/>
  <c r="E451" i="17"/>
  <c r="E450" i="17"/>
  <c r="E449" i="17"/>
  <c r="E441" i="17"/>
  <c r="E440" i="17"/>
  <c r="E439" i="17"/>
  <c r="E438" i="17"/>
  <c r="E437" i="17"/>
  <c r="E434" i="17"/>
  <c r="E433" i="17"/>
  <c r="E432" i="17"/>
  <c r="E431" i="17"/>
  <c r="E430" i="17"/>
  <c r="E427" i="17"/>
  <c r="E426" i="17"/>
  <c r="E425" i="17"/>
  <c r="E424" i="17"/>
  <c r="E423" i="17"/>
  <c r="E415" i="17"/>
  <c r="E414" i="17"/>
  <c r="E413" i="17"/>
  <c r="E412" i="17"/>
  <c r="E411" i="17"/>
  <c r="E408" i="17"/>
  <c r="E407" i="17"/>
  <c r="E406" i="17"/>
  <c r="E405" i="17"/>
  <c r="E404" i="17"/>
  <c r="E401" i="17"/>
  <c r="E400" i="17"/>
  <c r="E399" i="17"/>
  <c r="E398" i="17"/>
  <c r="E397" i="17"/>
  <c r="E389" i="17"/>
  <c r="E388" i="17"/>
  <c r="E387" i="17"/>
  <c r="E386" i="17"/>
  <c r="E385" i="17"/>
  <c r="E382" i="17"/>
  <c r="E381" i="17"/>
  <c r="E380" i="17"/>
  <c r="E379" i="17"/>
  <c r="E378" i="17"/>
  <c r="E375" i="17"/>
  <c r="E374" i="17"/>
  <c r="E373" i="17"/>
  <c r="E372" i="17"/>
  <c r="E371" i="17"/>
  <c r="E363" i="17"/>
  <c r="E362" i="17"/>
  <c r="E361" i="17"/>
  <c r="E360" i="17"/>
  <c r="E359" i="17"/>
  <c r="E356" i="17"/>
  <c r="E355" i="17"/>
  <c r="E354" i="17"/>
  <c r="E353" i="17"/>
  <c r="E352" i="17"/>
  <c r="E349" i="17"/>
  <c r="E348" i="17"/>
  <c r="E347" i="17"/>
  <c r="E346" i="17"/>
  <c r="E345" i="17"/>
  <c r="E337" i="17"/>
  <c r="E336" i="17"/>
  <c r="E335" i="17"/>
  <c r="E334" i="17"/>
  <c r="E333" i="17"/>
  <c r="E330" i="17"/>
  <c r="E329" i="17"/>
  <c r="E328" i="17"/>
  <c r="E327" i="17"/>
  <c r="E326" i="17"/>
  <c r="E323" i="17"/>
  <c r="E322" i="17"/>
  <c r="E321" i="17"/>
  <c r="E320" i="17"/>
  <c r="E319" i="17"/>
  <c r="E311" i="17"/>
  <c r="E310" i="17"/>
  <c r="E309" i="17"/>
  <c r="E308" i="17"/>
  <c r="E307" i="17"/>
  <c r="E304" i="17"/>
  <c r="E303" i="17"/>
  <c r="E302" i="17"/>
  <c r="E301" i="17"/>
  <c r="E300" i="17"/>
  <c r="E297" i="17"/>
  <c r="E296" i="17"/>
  <c r="E295" i="17"/>
  <c r="E294" i="17"/>
  <c r="E293" i="17"/>
  <c r="E285" i="17"/>
  <c r="E284" i="17"/>
  <c r="E283" i="17"/>
  <c r="E282" i="17"/>
  <c r="E281" i="17"/>
  <c r="E278" i="17"/>
  <c r="E277" i="17"/>
  <c r="E276" i="17"/>
  <c r="E275" i="17"/>
  <c r="E274" i="17"/>
  <c r="E271" i="17"/>
  <c r="E270" i="17"/>
  <c r="E269" i="17"/>
  <c r="E268" i="17"/>
  <c r="E267" i="17"/>
  <c r="E259" i="17"/>
  <c r="E258" i="17"/>
  <c r="E257" i="17"/>
  <c r="E256" i="17"/>
  <c r="E255" i="17"/>
  <c r="E252" i="17"/>
  <c r="E251" i="17"/>
  <c r="E250" i="17"/>
  <c r="E249" i="17"/>
  <c r="E248" i="17"/>
  <c r="E245" i="17"/>
  <c r="E244" i="17"/>
  <c r="E243" i="17"/>
  <c r="E242" i="17"/>
  <c r="E241" i="17"/>
  <c r="E233" i="17"/>
  <c r="E232" i="17"/>
  <c r="E231" i="17"/>
  <c r="E230" i="17"/>
  <c r="E229" i="17"/>
  <c r="E226" i="17"/>
  <c r="E225" i="17"/>
  <c r="E224" i="17"/>
  <c r="E223" i="17"/>
  <c r="E222" i="17"/>
  <c r="E219" i="17"/>
  <c r="E218" i="17"/>
  <c r="E217" i="17"/>
  <c r="E216" i="17"/>
  <c r="E215" i="17"/>
  <c r="E207" i="17"/>
  <c r="E206" i="17"/>
  <c r="E205" i="17"/>
  <c r="E204" i="17"/>
  <c r="E203" i="17"/>
  <c r="E200" i="17"/>
  <c r="E199" i="17"/>
  <c r="E198" i="17"/>
  <c r="E197" i="17"/>
  <c r="E196" i="17"/>
  <c r="E193" i="17"/>
  <c r="E192" i="17"/>
  <c r="E191" i="17"/>
  <c r="E190" i="17"/>
  <c r="E189" i="17"/>
  <c r="E181" i="17"/>
  <c r="E180" i="17"/>
  <c r="E179" i="17"/>
  <c r="E178" i="17"/>
  <c r="E177" i="17"/>
  <c r="E174" i="17"/>
  <c r="E173" i="17"/>
  <c r="E172" i="17"/>
  <c r="E171" i="17"/>
  <c r="E170" i="17"/>
  <c r="E167" i="17"/>
  <c r="E166" i="17"/>
  <c r="E165" i="17"/>
  <c r="E164" i="17"/>
  <c r="E163" i="17"/>
  <c r="E155" i="17"/>
  <c r="E154" i="17"/>
  <c r="E153" i="17"/>
  <c r="E152" i="17"/>
  <c r="E151" i="17"/>
  <c r="E148" i="17"/>
  <c r="E147" i="17"/>
  <c r="E146" i="17"/>
  <c r="E145" i="17"/>
  <c r="E144" i="17"/>
  <c r="E141" i="17"/>
  <c r="E140" i="17"/>
  <c r="E139" i="17"/>
  <c r="E138" i="17"/>
  <c r="E137" i="17"/>
  <c r="E129" i="17"/>
  <c r="E128" i="17"/>
  <c r="E127" i="17"/>
  <c r="E126" i="17"/>
  <c r="E125" i="17"/>
  <c r="E122" i="17"/>
  <c r="E121" i="17"/>
  <c r="E120" i="17"/>
  <c r="E119" i="17"/>
  <c r="E118" i="17"/>
  <c r="E115" i="17"/>
  <c r="E114" i="17"/>
  <c r="E113" i="17"/>
  <c r="E112" i="17"/>
  <c r="E111" i="17"/>
  <c r="E103" i="17"/>
  <c r="E102" i="17"/>
  <c r="E101" i="17"/>
  <c r="E100" i="17"/>
  <c r="E99" i="17"/>
  <c r="E96" i="17"/>
  <c r="E95" i="17"/>
  <c r="E94" i="17"/>
  <c r="E93" i="17"/>
  <c r="E92" i="17"/>
  <c r="E89" i="17"/>
  <c r="E88" i="17"/>
  <c r="E87" i="17"/>
  <c r="E86" i="17"/>
  <c r="E85" i="17"/>
  <c r="E77" i="17"/>
  <c r="E76" i="17"/>
  <c r="E75" i="17"/>
  <c r="E74" i="17"/>
  <c r="E73" i="17"/>
  <c r="E70" i="17"/>
  <c r="E69" i="17"/>
  <c r="E68" i="17"/>
  <c r="E67" i="17"/>
  <c r="E66" i="17"/>
  <c r="E63" i="17"/>
  <c r="E62" i="17"/>
  <c r="E61" i="17"/>
  <c r="E60" i="17"/>
  <c r="E59" i="17"/>
  <c r="E207" i="15"/>
  <c r="E206" i="15"/>
  <c r="E205" i="15"/>
  <c r="E204" i="15"/>
  <c r="E203" i="15"/>
  <c r="E200" i="15"/>
  <c r="E199" i="15"/>
  <c r="E198" i="15"/>
  <c r="E197" i="15"/>
  <c r="E196" i="15"/>
  <c r="E193" i="15"/>
  <c r="E192" i="15"/>
  <c r="E191" i="15"/>
  <c r="E190" i="15"/>
  <c r="E189" i="15"/>
  <c r="E181" i="15"/>
  <c r="E180" i="15"/>
  <c r="E179" i="15"/>
  <c r="E178" i="15"/>
  <c r="E177" i="15"/>
  <c r="E174" i="15"/>
  <c r="E173" i="15"/>
  <c r="E172" i="15"/>
  <c r="E171" i="15"/>
  <c r="E170" i="15"/>
  <c r="E167" i="15"/>
  <c r="E166" i="15"/>
  <c r="E165" i="15"/>
  <c r="E164" i="15"/>
  <c r="E163" i="15"/>
  <c r="E155" i="15"/>
  <c r="E154" i="15"/>
  <c r="E153" i="15"/>
  <c r="E152" i="15"/>
  <c r="E151" i="15"/>
  <c r="E148" i="15"/>
  <c r="E147" i="15"/>
  <c r="E146" i="15"/>
  <c r="E145" i="15"/>
  <c r="E144" i="15"/>
  <c r="E141" i="15"/>
  <c r="E140" i="15"/>
  <c r="E139" i="15"/>
  <c r="E138" i="15"/>
  <c r="E137" i="15"/>
  <c r="E129" i="15"/>
  <c r="E128" i="15"/>
  <c r="E127" i="15"/>
  <c r="E126" i="15"/>
  <c r="E125" i="15"/>
  <c r="E122" i="15"/>
  <c r="E121" i="15"/>
  <c r="E120" i="15"/>
  <c r="E119" i="15"/>
  <c r="E118" i="15"/>
  <c r="E115" i="15"/>
  <c r="E114" i="15"/>
  <c r="E113" i="15"/>
  <c r="E112" i="15"/>
  <c r="E111" i="15"/>
  <c r="E103" i="15"/>
  <c r="E102" i="15"/>
  <c r="E101" i="15"/>
  <c r="E100" i="15"/>
  <c r="E99" i="15"/>
  <c r="E96" i="15"/>
  <c r="E95" i="15"/>
  <c r="E94" i="15"/>
  <c r="E93" i="15"/>
  <c r="E92" i="15"/>
  <c r="E89" i="15"/>
  <c r="E88" i="15"/>
  <c r="E87" i="15"/>
  <c r="E86" i="15"/>
  <c r="E85" i="15"/>
  <c r="E77" i="15"/>
  <c r="E76" i="15"/>
  <c r="E75" i="15"/>
  <c r="E74" i="15"/>
  <c r="E73" i="15"/>
  <c r="E70" i="15"/>
  <c r="E69" i="15"/>
  <c r="E68" i="15"/>
  <c r="E67" i="15"/>
  <c r="E66" i="15"/>
  <c r="E63" i="15"/>
  <c r="E62" i="15"/>
  <c r="E61" i="15"/>
  <c r="E60" i="15"/>
  <c r="E59" i="15"/>
  <c r="E363" i="14"/>
  <c r="E362" i="14"/>
  <c r="E361" i="14"/>
  <c r="E360" i="14"/>
  <c r="E359" i="14"/>
  <c r="E356" i="14"/>
  <c r="E355" i="14"/>
  <c r="E354" i="14"/>
  <c r="E353" i="14"/>
  <c r="E352" i="14"/>
  <c r="E349" i="14"/>
  <c r="E348" i="14"/>
  <c r="E347" i="14"/>
  <c r="E346" i="14"/>
  <c r="E345" i="14"/>
  <c r="E337" i="14"/>
  <c r="E336" i="14"/>
  <c r="E335" i="14"/>
  <c r="E334" i="14"/>
  <c r="E333" i="14"/>
  <c r="E330" i="14"/>
  <c r="E329" i="14"/>
  <c r="E328" i="14"/>
  <c r="E327" i="14"/>
  <c r="E326" i="14"/>
  <c r="E323" i="14"/>
  <c r="E322" i="14"/>
  <c r="E321" i="14"/>
  <c r="E320" i="14"/>
  <c r="E319" i="14"/>
  <c r="E311" i="14"/>
  <c r="E310" i="14"/>
  <c r="E309" i="14"/>
  <c r="E308" i="14"/>
  <c r="E307" i="14"/>
  <c r="E304" i="14"/>
  <c r="E303" i="14"/>
  <c r="E302" i="14"/>
  <c r="E301" i="14"/>
  <c r="E300" i="14"/>
  <c r="E297" i="14"/>
  <c r="E296" i="14"/>
  <c r="E295" i="14"/>
  <c r="E294" i="14"/>
  <c r="E293" i="14"/>
  <c r="E285" i="14"/>
  <c r="E284" i="14"/>
  <c r="E283" i="14"/>
  <c r="E282" i="14"/>
  <c r="E281" i="14"/>
  <c r="E278" i="14"/>
  <c r="E277" i="14"/>
  <c r="E276" i="14"/>
  <c r="E275" i="14"/>
  <c r="E274" i="14"/>
  <c r="E271" i="14"/>
  <c r="E270" i="14"/>
  <c r="E269" i="14"/>
  <c r="E268" i="14"/>
  <c r="E267" i="14"/>
  <c r="E259" i="14"/>
  <c r="E258" i="14"/>
  <c r="E257" i="14"/>
  <c r="E256" i="14"/>
  <c r="E255" i="14"/>
  <c r="E252" i="14"/>
  <c r="E251" i="14"/>
  <c r="E250" i="14"/>
  <c r="E249" i="14"/>
  <c r="E248" i="14"/>
  <c r="E245" i="14"/>
  <c r="E244" i="14"/>
  <c r="E243" i="14"/>
  <c r="E242" i="14"/>
  <c r="E241" i="14"/>
  <c r="E233" i="14"/>
  <c r="E232" i="14"/>
  <c r="E231" i="14"/>
  <c r="E230" i="14"/>
  <c r="E229" i="14"/>
  <c r="E226" i="14"/>
  <c r="E225" i="14"/>
  <c r="E224" i="14"/>
  <c r="E223" i="14"/>
  <c r="E222" i="14"/>
  <c r="E219" i="14"/>
  <c r="E218" i="14"/>
  <c r="E217" i="14"/>
  <c r="E216" i="14"/>
  <c r="E215" i="14"/>
  <c r="E207" i="14"/>
  <c r="E206" i="14"/>
  <c r="E205" i="14"/>
  <c r="E204" i="14"/>
  <c r="E203" i="14"/>
  <c r="E200" i="14"/>
  <c r="E199" i="14"/>
  <c r="E198" i="14"/>
  <c r="E197" i="14"/>
  <c r="E196" i="14"/>
  <c r="E193" i="14"/>
  <c r="E192" i="14"/>
  <c r="E191" i="14"/>
  <c r="E190" i="14"/>
  <c r="E189" i="14"/>
  <c r="E181" i="14"/>
  <c r="E180" i="14"/>
  <c r="E179" i="14"/>
  <c r="E178" i="14"/>
  <c r="E177" i="14"/>
  <c r="E174" i="14"/>
  <c r="E173" i="14"/>
  <c r="E172" i="14"/>
  <c r="E171" i="14"/>
  <c r="E170" i="14"/>
  <c r="E167" i="14"/>
  <c r="E166" i="14"/>
  <c r="E165" i="14"/>
  <c r="E164" i="14"/>
  <c r="E163" i="14"/>
  <c r="E155" i="14"/>
  <c r="E154" i="14"/>
  <c r="E153" i="14"/>
  <c r="E152" i="14"/>
  <c r="E151" i="14"/>
  <c r="E148" i="14"/>
  <c r="E147" i="14"/>
  <c r="E146" i="14"/>
  <c r="E145" i="14"/>
  <c r="E144" i="14"/>
  <c r="E141" i="14"/>
  <c r="E140" i="14"/>
  <c r="E139" i="14"/>
  <c r="E138" i="14"/>
  <c r="E137" i="14"/>
  <c r="E129" i="14"/>
  <c r="E128" i="14"/>
  <c r="E127" i="14"/>
  <c r="E126" i="14"/>
  <c r="E125" i="14"/>
  <c r="E122" i="14"/>
  <c r="E121" i="14"/>
  <c r="E120" i="14"/>
  <c r="E119" i="14"/>
  <c r="E118" i="14"/>
  <c r="E115" i="14"/>
  <c r="E114" i="14"/>
  <c r="E113" i="14"/>
  <c r="E112" i="14"/>
  <c r="E111" i="14"/>
  <c r="E103" i="14"/>
  <c r="E102" i="14"/>
  <c r="E101" i="14"/>
  <c r="E100" i="14"/>
  <c r="E99" i="14"/>
  <c r="E96" i="14"/>
  <c r="E95" i="14"/>
  <c r="E94" i="14"/>
  <c r="E93" i="14"/>
  <c r="E92" i="14"/>
  <c r="E89" i="14"/>
  <c r="E88" i="14"/>
  <c r="E87" i="14"/>
  <c r="E86" i="14"/>
  <c r="E85" i="14"/>
  <c r="E77" i="14"/>
  <c r="E76" i="14"/>
  <c r="E75" i="14"/>
  <c r="E74" i="14"/>
  <c r="E73" i="14"/>
  <c r="E70" i="14"/>
  <c r="E69" i="14"/>
  <c r="E68" i="14"/>
  <c r="E67" i="14"/>
  <c r="E66" i="14"/>
  <c r="E63" i="14"/>
  <c r="E62" i="14"/>
  <c r="E61" i="14"/>
  <c r="E60" i="14"/>
  <c r="E59" i="14"/>
  <c r="E285" i="13"/>
  <c r="E284" i="13"/>
  <c r="E283" i="13"/>
  <c r="E282" i="13"/>
  <c r="E281" i="13"/>
  <c r="E278" i="13"/>
  <c r="E277" i="13"/>
  <c r="E276" i="13"/>
  <c r="E275" i="13"/>
  <c r="E274" i="13"/>
  <c r="E271" i="13"/>
  <c r="E270" i="13"/>
  <c r="E269" i="13"/>
  <c r="E268" i="13"/>
  <c r="E267" i="13"/>
  <c r="E259" i="13"/>
  <c r="E258" i="13"/>
  <c r="E257" i="13"/>
  <c r="E256" i="13"/>
  <c r="E255" i="13"/>
  <c r="E252" i="13"/>
  <c r="E251" i="13"/>
  <c r="E250" i="13"/>
  <c r="E249" i="13"/>
  <c r="E248" i="13"/>
  <c r="E245" i="13"/>
  <c r="E244" i="13"/>
  <c r="E243" i="13"/>
  <c r="E242" i="13"/>
  <c r="E241" i="13"/>
  <c r="E233" i="13"/>
  <c r="E232" i="13"/>
  <c r="E231" i="13"/>
  <c r="E230" i="13"/>
  <c r="E229" i="13"/>
  <c r="E226" i="13"/>
  <c r="E225" i="13"/>
  <c r="E224" i="13"/>
  <c r="E223" i="13"/>
  <c r="E222" i="13"/>
  <c r="E219" i="13"/>
  <c r="E218" i="13"/>
  <c r="E217" i="13"/>
  <c r="E216" i="13"/>
  <c r="E215" i="13"/>
  <c r="E207" i="13"/>
  <c r="E206" i="13"/>
  <c r="E205" i="13"/>
  <c r="E204" i="13"/>
  <c r="E203" i="13"/>
  <c r="E200" i="13"/>
  <c r="E199" i="13"/>
  <c r="E198" i="13"/>
  <c r="E197" i="13"/>
  <c r="E196" i="13"/>
  <c r="E193" i="13"/>
  <c r="E192" i="13"/>
  <c r="E191" i="13"/>
  <c r="E190" i="13"/>
  <c r="E189" i="13"/>
  <c r="E181" i="13"/>
  <c r="E180" i="13"/>
  <c r="E179" i="13"/>
  <c r="E178" i="13"/>
  <c r="E177" i="13"/>
  <c r="E174" i="13"/>
  <c r="E173" i="13"/>
  <c r="E172" i="13"/>
  <c r="E171" i="13"/>
  <c r="E170" i="13"/>
  <c r="E167" i="13"/>
  <c r="E166" i="13"/>
  <c r="E165" i="13"/>
  <c r="E164" i="13"/>
  <c r="E163" i="13"/>
  <c r="E155" i="13"/>
  <c r="E154" i="13"/>
  <c r="E153" i="13"/>
  <c r="E152" i="13"/>
  <c r="E151" i="13"/>
  <c r="E148" i="13"/>
  <c r="E147" i="13"/>
  <c r="E146" i="13"/>
  <c r="E145" i="13"/>
  <c r="E144" i="13"/>
  <c r="E141" i="13"/>
  <c r="E140" i="13"/>
  <c r="E139" i="13"/>
  <c r="E138" i="13"/>
  <c r="E137" i="13"/>
  <c r="E129" i="13"/>
  <c r="E128" i="13"/>
  <c r="E127" i="13"/>
  <c r="E126" i="13"/>
  <c r="E125" i="13"/>
  <c r="E122" i="13"/>
  <c r="E121" i="13"/>
  <c r="E120" i="13"/>
  <c r="E119" i="13"/>
  <c r="E118" i="13"/>
  <c r="E115" i="13"/>
  <c r="E114" i="13"/>
  <c r="E113" i="13"/>
  <c r="E112" i="13"/>
  <c r="E111" i="13"/>
  <c r="E103" i="13"/>
  <c r="E102" i="13"/>
  <c r="E101" i="13"/>
  <c r="E100" i="13"/>
  <c r="E99" i="13"/>
  <c r="E96" i="13"/>
  <c r="E95" i="13"/>
  <c r="E94" i="13"/>
  <c r="E93" i="13"/>
  <c r="E92" i="13"/>
  <c r="E89" i="13"/>
  <c r="E88" i="13"/>
  <c r="E87" i="13"/>
  <c r="E86" i="13"/>
  <c r="E85" i="13"/>
  <c r="E77" i="13"/>
  <c r="E76" i="13"/>
  <c r="E75" i="13"/>
  <c r="E74" i="13"/>
  <c r="E73" i="13"/>
  <c r="E70" i="13"/>
  <c r="E69" i="13"/>
  <c r="E68" i="13"/>
  <c r="E67" i="13"/>
  <c r="E66" i="13"/>
  <c r="E63" i="13"/>
  <c r="E62" i="13"/>
  <c r="E61" i="13"/>
  <c r="E60" i="13"/>
  <c r="E59" i="13"/>
  <c r="E181" i="12"/>
  <c r="E180" i="12"/>
  <c r="E179" i="12"/>
  <c r="E178" i="12"/>
  <c r="E177" i="12"/>
  <c r="E174" i="12"/>
  <c r="E173" i="12"/>
  <c r="E172" i="12"/>
  <c r="E171" i="12"/>
  <c r="E170" i="12"/>
  <c r="E167" i="12"/>
  <c r="E166" i="12"/>
  <c r="E165" i="12"/>
  <c r="E164" i="12"/>
  <c r="E163" i="12"/>
  <c r="E155" i="12"/>
  <c r="E154" i="12"/>
  <c r="E153" i="12"/>
  <c r="E152" i="12"/>
  <c r="E151" i="12"/>
  <c r="E148" i="12"/>
  <c r="E147" i="12"/>
  <c r="E146" i="12"/>
  <c r="E145" i="12"/>
  <c r="E144" i="12"/>
  <c r="E141" i="12"/>
  <c r="E140" i="12"/>
  <c r="E139" i="12"/>
  <c r="E138" i="12"/>
  <c r="E137" i="12"/>
  <c r="E129" i="12"/>
  <c r="E128" i="12"/>
  <c r="E127" i="12"/>
  <c r="E126" i="12"/>
  <c r="E125" i="12"/>
  <c r="E122" i="12"/>
  <c r="E121" i="12"/>
  <c r="E120" i="12"/>
  <c r="E119" i="12"/>
  <c r="E118" i="12"/>
  <c r="E115" i="12"/>
  <c r="E114" i="12"/>
  <c r="E113" i="12"/>
  <c r="E112" i="12"/>
  <c r="E111" i="12"/>
  <c r="E103" i="12"/>
  <c r="E102" i="12"/>
  <c r="E101" i="12"/>
  <c r="E100" i="12"/>
  <c r="E99" i="12"/>
  <c r="E96" i="12"/>
  <c r="E95" i="12"/>
  <c r="E94" i="12"/>
  <c r="E93" i="12"/>
  <c r="E92" i="12"/>
  <c r="E89" i="12"/>
  <c r="E88" i="12"/>
  <c r="E87" i="12"/>
  <c r="E86" i="12"/>
  <c r="E85" i="12"/>
  <c r="E77" i="12"/>
  <c r="E76" i="12"/>
  <c r="E75" i="12"/>
  <c r="E74" i="12"/>
  <c r="E73" i="12"/>
  <c r="E70" i="12"/>
  <c r="E69" i="12"/>
  <c r="E68" i="12"/>
  <c r="E67" i="12"/>
  <c r="E66" i="12"/>
  <c r="E63" i="12"/>
  <c r="E62" i="12"/>
  <c r="E61" i="12"/>
  <c r="E60" i="12"/>
  <c r="E59" i="12"/>
  <c r="E311" i="11"/>
  <c r="E310" i="11"/>
  <c r="E309" i="11"/>
  <c r="E308" i="11"/>
  <c r="E307" i="11"/>
  <c r="E304" i="11"/>
  <c r="E303" i="11"/>
  <c r="E302" i="11"/>
  <c r="E301" i="11"/>
  <c r="E300" i="11"/>
  <c r="E297" i="11"/>
  <c r="E296" i="11"/>
  <c r="E295" i="11"/>
  <c r="E294" i="11"/>
  <c r="E293" i="11"/>
  <c r="E285" i="11"/>
  <c r="E284" i="11"/>
  <c r="E283" i="11"/>
  <c r="E282" i="11"/>
  <c r="E281" i="11"/>
  <c r="E278" i="11"/>
  <c r="E277" i="11"/>
  <c r="E276" i="11"/>
  <c r="E275" i="11"/>
  <c r="E274" i="11"/>
  <c r="E271" i="11"/>
  <c r="E270" i="11"/>
  <c r="E269" i="11"/>
  <c r="E268" i="11"/>
  <c r="E267" i="11"/>
  <c r="E259" i="11"/>
  <c r="E258" i="11"/>
  <c r="E257" i="11"/>
  <c r="E256" i="11"/>
  <c r="E255" i="11"/>
  <c r="E252" i="11"/>
  <c r="E251" i="11"/>
  <c r="E250" i="11"/>
  <c r="E249" i="11"/>
  <c r="E248" i="11"/>
  <c r="E245" i="11"/>
  <c r="E244" i="11"/>
  <c r="E243" i="11"/>
  <c r="E242" i="11"/>
  <c r="E241" i="11"/>
  <c r="E233" i="11"/>
  <c r="E232" i="11"/>
  <c r="E231" i="11"/>
  <c r="E230" i="11"/>
  <c r="E229" i="11"/>
  <c r="E226" i="11"/>
  <c r="E225" i="11"/>
  <c r="E224" i="11"/>
  <c r="E223" i="11"/>
  <c r="E222" i="11"/>
  <c r="E219" i="11"/>
  <c r="E218" i="11"/>
  <c r="E217" i="11"/>
  <c r="E216" i="11"/>
  <c r="E215" i="11"/>
  <c r="E207" i="11"/>
  <c r="E206" i="11"/>
  <c r="E205" i="11"/>
  <c r="E204" i="11"/>
  <c r="E203" i="11"/>
  <c r="E200" i="11"/>
  <c r="E199" i="11"/>
  <c r="E198" i="11"/>
  <c r="E197" i="11"/>
  <c r="E196" i="11"/>
  <c r="E193" i="11"/>
  <c r="E192" i="11"/>
  <c r="E191" i="11"/>
  <c r="E190" i="11"/>
  <c r="E189" i="11"/>
  <c r="E181" i="11"/>
  <c r="E180" i="11"/>
  <c r="E179" i="11"/>
  <c r="E178" i="11"/>
  <c r="E177" i="11"/>
  <c r="E174" i="11"/>
  <c r="E173" i="11"/>
  <c r="E172" i="11"/>
  <c r="E171" i="11"/>
  <c r="E170" i="11"/>
  <c r="E167" i="11"/>
  <c r="E166" i="11"/>
  <c r="E165" i="11"/>
  <c r="E164" i="11"/>
  <c r="E163" i="11"/>
  <c r="E155" i="11"/>
  <c r="E154" i="11"/>
  <c r="E153" i="11"/>
  <c r="E152" i="11"/>
  <c r="E151" i="11"/>
  <c r="E148" i="11"/>
  <c r="E147" i="11"/>
  <c r="E146" i="11"/>
  <c r="E145" i="11"/>
  <c r="E144" i="11"/>
  <c r="E141" i="11"/>
  <c r="E140" i="11"/>
  <c r="E139" i="11"/>
  <c r="E138" i="11"/>
  <c r="E137" i="11"/>
  <c r="E129" i="11"/>
  <c r="E128" i="11"/>
  <c r="E127" i="11"/>
  <c r="E126" i="11"/>
  <c r="E125" i="11"/>
  <c r="E122" i="11"/>
  <c r="E121" i="11"/>
  <c r="E120" i="11"/>
  <c r="E119" i="11"/>
  <c r="E118" i="11"/>
  <c r="E115" i="11"/>
  <c r="E114" i="11"/>
  <c r="E113" i="11"/>
  <c r="E112" i="11"/>
  <c r="E111" i="11"/>
  <c r="E103" i="11"/>
  <c r="E102" i="11"/>
  <c r="E101" i="11"/>
  <c r="E100" i="11"/>
  <c r="E99" i="11"/>
  <c r="E96" i="11"/>
  <c r="E95" i="11"/>
  <c r="E94" i="11"/>
  <c r="E93" i="11"/>
  <c r="E92" i="11"/>
  <c r="E89" i="11"/>
  <c r="E88" i="11"/>
  <c r="E87" i="11"/>
  <c r="E86" i="11"/>
  <c r="E85" i="11"/>
  <c r="E77" i="11"/>
  <c r="E76" i="11"/>
  <c r="E75" i="11"/>
  <c r="E74" i="11"/>
  <c r="E73" i="11"/>
  <c r="E70" i="11"/>
  <c r="E69" i="11"/>
  <c r="E68" i="11"/>
  <c r="E67" i="11"/>
  <c r="E66" i="11"/>
  <c r="E63" i="11"/>
  <c r="E62" i="11"/>
  <c r="E61" i="11"/>
  <c r="E60" i="11"/>
  <c r="E59" i="11"/>
  <c r="E103" i="10"/>
  <c r="E102" i="10"/>
  <c r="E101" i="10"/>
  <c r="E100" i="10"/>
  <c r="E99" i="10"/>
  <c r="E96" i="10"/>
  <c r="E95" i="10"/>
  <c r="E94" i="10"/>
  <c r="E93" i="10"/>
  <c r="E92" i="10"/>
  <c r="E89" i="10"/>
  <c r="E88" i="10"/>
  <c r="E87" i="10"/>
  <c r="E86" i="10"/>
  <c r="E85" i="10"/>
  <c r="E77" i="10"/>
  <c r="E76" i="10"/>
  <c r="E75" i="10"/>
  <c r="E74" i="10"/>
  <c r="E73" i="10"/>
  <c r="E70" i="10"/>
  <c r="E69" i="10"/>
  <c r="E68" i="10"/>
  <c r="E67" i="10"/>
  <c r="E66" i="10"/>
  <c r="E63" i="10"/>
  <c r="E62" i="10"/>
  <c r="E61" i="10"/>
  <c r="E60" i="10"/>
  <c r="E59" i="10"/>
  <c r="E77" i="9"/>
  <c r="E76" i="9"/>
  <c r="E75" i="9"/>
  <c r="E74" i="9"/>
  <c r="E73" i="9"/>
  <c r="E70" i="9"/>
  <c r="E69" i="9"/>
  <c r="E68" i="9"/>
  <c r="E67" i="9"/>
  <c r="E66" i="9"/>
  <c r="E63" i="9"/>
  <c r="E62" i="9"/>
  <c r="E61" i="9"/>
  <c r="E60" i="9"/>
  <c r="E59" i="9"/>
  <c r="E77" i="8"/>
  <c r="E76" i="8"/>
  <c r="E75" i="8"/>
  <c r="E74" i="8"/>
  <c r="E73" i="8"/>
  <c r="E70" i="8"/>
  <c r="E69" i="8"/>
  <c r="E68" i="8"/>
  <c r="E67" i="8"/>
  <c r="E66" i="8"/>
  <c r="E63" i="8"/>
  <c r="E62" i="8"/>
  <c r="E61" i="8"/>
  <c r="E60" i="8"/>
  <c r="E59" i="8"/>
  <c r="E25" i="49"/>
  <c r="E24" i="49"/>
  <c r="E23" i="49"/>
  <c r="E22" i="49"/>
  <c r="E21" i="49"/>
  <c r="E18" i="49"/>
  <c r="E17" i="49"/>
  <c r="E16" i="49"/>
  <c r="E15" i="49"/>
  <c r="E14" i="49"/>
  <c r="E11" i="49"/>
  <c r="E10" i="49"/>
  <c r="E9" i="49"/>
  <c r="E8" i="49"/>
  <c r="E7" i="49"/>
  <c r="E51" i="48"/>
  <c r="E50" i="48"/>
  <c r="E49" i="48"/>
  <c r="E48" i="48"/>
  <c r="E47" i="48"/>
  <c r="E44" i="48"/>
  <c r="E43" i="48"/>
  <c r="E42" i="48"/>
  <c r="E41" i="48"/>
  <c r="E40" i="48"/>
  <c r="E37" i="48"/>
  <c r="E36" i="48"/>
  <c r="E35" i="48"/>
  <c r="E34" i="48"/>
  <c r="E33" i="48"/>
  <c r="E25" i="48"/>
  <c r="E24" i="48"/>
  <c r="E23" i="48"/>
  <c r="E22" i="48"/>
  <c r="E21" i="48"/>
  <c r="E18" i="48"/>
  <c r="E17" i="48"/>
  <c r="E16" i="48"/>
  <c r="E15" i="48"/>
  <c r="E14" i="48"/>
  <c r="E11" i="48"/>
  <c r="E10" i="48"/>
  <c r="E9" i="48"/>
  <c r="E8" i="48"/>
  <c r="E7" i="48"/>
  <c r="E51" i="47"/>
  <c r="E50" i="47"/>
  <c r="E49" i="47"/>
  <c r="E48" i="47"/>
  <c r="E47" i="47"/>
  <c r="E44" i="47"/>
  <c r="E43" i="47"/>
  <c r="E42" i="47"/>
  <c r="E41" i="47"/>
  <c r="E40" i="47"/>
  <c r="E37" i="47"/>
  <c r="E36" i="47"/>
  <c r="E35" i="47"/>
  <c r="E34" i="47"/>
  <c r="E33" i="47"/>
  <c r="E25" i="47"/>
  <c r="E24" i="47"/>
  <c r="E23" i="47"/>
  <c r="E22" i="47"/>
  <c r="E21" i="47"/>
  <c r="E18" i="47"/>
  <c r="E17" i="47"/>
  <c r="E16" i="47"/>
  <c r="E15" i="47"/>
  <c r="E14" i="47"/>
  <c r="E11" i="47"/>
  <c r="E10" i="47"/>
  <c r="E9" i="47"/>
  <c r="E8" i="47"/>
  <c r="E7" i="47"/>
  <c r="E25" i="46"/>
  <c r="E24" i="46"/>
  <c r="E23" i="46"/>
  <c r="E22" i="46"/>
  <c r="E21" i="46"/>
  <c r="E18" i="46"/>
  <c r="E17" i="46"/>
  <c r="E16" i="46"/>
  <c r="E15" i="46"/>
  <c r="E14" i="46"/>
  <c r="E11" i="46"/>
  <c r="E10" i="46"/>
  <c r="E9" i="46"/>
  <c r="E8" i="46"/>
  <c r="E7" i="46"/>
  <c r="E51" i="45"/>
  <c r="E50" i="45"/>
  <c r="E49" i="45"/>
  <c r="E48" i="45"/>
  <c r="E47" i="45"/>
  <c r="E44" i="45"/>
  <c r="E43" i="45"/>
  <c r="E42" i="45"/>
  <c r="E41" i="45"/>
  <c r="E40" i="45"/>
  <c r="E37" i="45"/>
  <c r="E36" i="45"/>
  <c r="E35" i="45"/>
  <c r="E34" i="45"/>
  <c r="E33" i="45"/>
  <c r="E25" i="45"/>
  <c r="E24" i="45"/>
  <c r="E23" i="45"/>
  <c r="E22" i="45"/>
  <c r="E21" i="45"/>
  <c r="E18" i="45"/>
  <c r="E17" i="45"/>
  <c r="E16" i="45"/>
  <c r="E15" i="45"/>
  <c r="E14" i="45"/>
  <c r="E11" i="45"/>
  <c r="E10" i="45"/>
  <c r="E9" i="45"/>
  <c r="E8" i="45"/>
  <c r="E7" i="45"/>
  <c r="E51" i="44"/>
  <c r="E50" i="44"/>
  <c r="E49" i="44"/>
  <c r="E48" i="44"/>
  <c r="E47" i="44"/>
  <c r="E44" i="44"/>
  <c r="E43" i="44"/>
  <c r="E42" i="44"/>
  <c r="E41" i="44"/>
  <c r="E40" i="44"/>
  <c r="E37" i="44"/>
  <c r="E36" i="44"/>
  <c r="E35" i="44"/>
  <c r="E34" i="44"/>
  <c r="E33" i="44"/>
  <c r="E25" i="44"/>
  <c r="E24" i="44"/>
  <c r="E23" i="44"/>
  <c r="E22" i="44"/>
  <c r="E21" i="44"/>
  <c r="E18" i="44"/>
  <c r="E17" i="44"/>
  <c r="E16" i="44"/>
  <c r="E15" i="44"/>
  <c r="E14" i="44"/>
  <c r="E11" i="44"/>
  <c r="E10" i="44"/>
  <c r="E9" i="44"/>
  <c r="E8" i="44"/>
  <c r="E7" i="44"/>
  <c r="E25" i="43"/>
  <c r="E24" i="43"/>
  <c r="E23" i="43"/>
  <c r="E22" i="43"/>
  <c r="E21" i="43"/>
  <c r="E18" i="43"/>
  <c r="E17" i="43"/>
  <c r="E16" i="43"/>
  <c r="E15" i="43"/>
  <c r="E14" i="43"/>
  <c r="E11" i="43"/>
  <c r="E10" i="43"/>
  <c r="E9" i="43"/>
  <c r="E8" i="43"/>
  <c r="E7" i="43"/>
  <c r="E51" i="42"/>
  <c r="E50" i="42"/>
  <c r="E49" i="42"/>
  <c r="E48" i="42"/>
  <c r="E47" i="42"/>
  <c r="E44" i="42"/>
  <c r="E43" i="42"/>
  <c r="E42" i="42"/>
  <c r="E41" i="42"/>
  <c r="E40" i="42"/>
  <c r="E37" i="42"/>
  <c r="E36" i="42"/>
  <c r="E35" i="42"/>
  <c r="E34" i="42"/>
  <c r="E33" i="42"/>
  <c r="E25" i="42"/>
  <c r="E24" i="42"/>
  <c r="E23" i="42"/>
  <c r="E22" i="42"/>
  <c r="E21" i="42"/>
  <c r="E18" i="42"/>
  <c r="E17" i="42"/>
  <c r="E16" i="42"/>
  <c r="E15" i="42"/>
  <c r="E14" i="42"/>
  <c r="E11" i="42"/>
  <c r="E10" i="42"/>
  <c r="E9" i="42"/>
  <c r="E8" i="42"/>
  <c r="E7" i="42"/>
  <c r="E51" i="41"/>
  <c r="E50" i="41"/>
  <c r="E49" i="41"/>
  <c r="E48" i="41"/>
  <c r="E47" i="41"/>
  <c r="E44" i="41"/>
  <c r="E43" i="41"/>
  <c r="E42" i="41"/>
  <c r="E41" i="41"/>
  <c r="E40" i="41"/>
  <c r="E37" i="41"/>
  <c r="E36" i="41"/>
  <c r="E35" i="41"/>
  <c r="E34" i="41"/>
  <c r="E33" i="41"/>
  <c r="E25" i="41"/>
  <c r="E24" i="41"/>
  <c r="E23" i="41"/>
  <c r="E22" i="41"/>
  <c r="E21" i="41"/>
  <c r="E18" i="41"/>
  <c r="E17" i="41"/>
  <c r="E16" i="41"/>
  <c r="E15" i="41"/>
  <c r="E14" i="41"/>
  <c r="E11" i="41"/>
  <c r="E10" i="41"/>
  <c r="E9" i="41"/>
  <c r="E8" i="41"/>
  <c r="E7" i="41"/>
  <c r="E51" i="40"/>
  <c r="E50" i="40"/>
  <c r="E49" i="40"/>
  <c r="E48" i="40"/>
  <c r="E47" i="40"/>
  <c r="E44" i="40"/>
  <c r="E43" i="40"/>
  <c r="E42" i="40"/>
  <c r="E41" i="40"/>
  <c r="E40" i="40"/>
  <c r="E37" i="40"/>
  <c r="E36" i="40"/>
  <c r="E35" i="40"/>
  <c r="E34" i="40"/>
  <c r="E33" i="40"/>
  <c r="E25" i="40"/>
  <c r="E24" i="40"/>
  <c r="E23" i="40"/>
  <c r="E22" i="40"/>
  <c r="E21" i="40"/>
  <c r="E18" i="40"/>
  <c r="E17" i="40"/>
  <c r="E16" i="40"/>
  <c r="E15" i="40"/>
  <c r="E14" i="40"/>
  <c r="E11" i="40"/>
  <c r="E10" i="40"/>
  <c r="E9" i="40"/>
  <c r="E8" i="40"/>
  <c r="E7" i="40"/>
  <c r="E25" i="39"/>
  <c r="E24" i="39"/>
  <c r="E23" i="39"/>
  <c r="E22" i="39"/>
  <c r="E21" i="39"/>
  <c r="E18" i="39"/>
  <c r="E17" i="39"/>
  <c r="E16" i="39"/>
  <c r="E15" i="39"/>
  <c r="E14" i="39"/>
  <c r="E11" i="39"/>
  <c r="E10" i="39"/>
  <c r="E9" i="39"/>
  <c r="E8" i="39"/>
  <c r="E7" i="39"/>
  <c r="E51" i="38"/>
  <c r="E50" i="38"/>
  <c r="E49" i="38"/>
  <c r="E48" i="38"/>
  <c r="E47" i="38"/>
  <c r="E44" i="38"/>
  <c r="E43" i="38"/>
  <c r="E42" i="38"/>
  <c r="E41" i="38"/>
  <c r="E40" i="38"/>
  <c r="E37" i="38"/>
  <c r="E36" i="38"/>
  <c r="E35" i="38"/>
  <c r="E34" i="38"/>
  <c r="E33" i="38"/>
  <c r="E25" i="38"/>
  <c r="E24" i="38"/>
  <c r="E23" i="38"/>
  <c r="E22" i="38"/>
  <c r="E21" i="38"/>
  <c r="E18" i="38"/>
  <c r="E17" i="38"/>
  <c r="E16" i="38"/>
  <c r="E15" i="38"/>
  <c r="E14" i="38"/>
  <c r="E11" i="38"/>
  <c r="E10" i="38"/>
  <c r="E9" i="38"/>
  <c r="E8" i="38"/>
  <c r="E7" i="38"/>
  <c r="E51" i="37"/>
  <c r="E50" i="37"/>
  <c r="E49" i="37"/>
  <c r="E48" i="37"/>
  <c r="E47" i="37"/>
  <c r="E44" i="37"/>
  <c r="E43" i="37"/>
  <c r="E42" i="37"/>
  <c r="E41" i="37"/>
  <c r="E40" i="37"/>
  <c r="E37" i="37"/>
  <c r="E36" i="37"/>
  <c r="E35" i="37"/>
  <c r="E34" i="37"/>
  <c r="E33" i="37"/>
  <c r="E25" i="37"/>
  <c r="E24" i="37"/>
  <c r="E23" i="37"/>
  <c r="E22" i="37"/>
  <c r="E21" i="37"/>
  <c r="E18" i="37"/>
  <c r="E17" i="37"/>
  <c r="E16" i="37"/>
  <c r="E15" i="37"/>
  <c r="E14" i="37"/>
  <c r="E11" i="37"/>
  <c r="E10" i="37"/>
  <c r="E9" i="37"/>
  <c r="E8" i="37"/>
  <c r="E7" i="37"/>
  <c r="E51" i="36"/>
  <c r="E50" i="36"/>
  <c r="E49" i="36"/>
  <c r="E48" i="36"/>
  <c r="E47" i="36"/>
  <c r="E44" i="36"/>
  <c r="E43" i="36"/>
  <c r="E42" i="36"/>
  <c r="E41" i="36"/>
  <c r="E40" i="36"/>
  <c r="E37" i="36"/>
  <c r="E36" i="36"/>
  <c r="E35" i="36"/>
  <c r="E34" i="36"/>
  <c r="E33" i="36"/>
  <c r="E25" i="36"/>
  <c r="E24" i="36"/>
  <c r="E23" i="36"/>
  <c r="E22" i="36"/>
  <c r="E21" i="36"/>
  <c r="E18" i="36"/>
  <c r="E17" i="36"/>
  <c r="E16" i="36"/>
  <c r="E15" i="36"/>
  <c r="E14" i="36"/>
  <c r="E11" i="36"/>
  <c r="E10" i="36"/>
  <c r="E9" i="36"/>
  <c r="E8" i="36"/>
  <c r="E7" i="36"/>
  <c r="E25" i="35"/>
  <c r="E24" i="35"/>
  <c r="E23" i="35"/>
  <c r="E22" i="35"/>
  <c r="E21" i="35"/>
  <c r="E18" i="35"/>
  <c r="E17" i="35"/>
  <c r="E16" i="35"/>
  <c r="E15" i="35"/>
  <c r="E14" i="35"/>
  <c r="E11" i="35"/>
  <c r="E10" i="35"/>
  <c r="E9" i="35"/>
  <c r="E8" i="35"/>
  <c r="E7" i="35"/>
  <c r="E51" i="34"/>
  <c r="E50" i="34"/>
  <c r="E49" i="34"/>
  <c r="E48" i="34"/>
  <c r="E47" i="34"/>
  <c r="E44" i="34"/>
  <c r="E43" i="34"/>
  <c r="E42" i="34"/>
  <c r="E41" i="34"/>
  <c r="E40" i="34"/>
  <c r="E37" i="34"/>
  <c r="E36" i="34"/>
  <c r="E35" i="34"/>
  <c r="E34" i="34"/>
  <c r="E33" i="34"/>
  <c r="E25" i="34"/>
  <c r="E24" i="34"/>
  <c r="E23" i="34"/>
  <c r="E22" i="34"/>
  <c r="E21" i="34"/>
  <c r="E18" i="34"/>
  <c r="E17" i="34"/>
  <c r="E16" i="34"/>
  <c r="E15" i="34"/>
  <c r="E14" i="34"/>
  <c r="E11" i="34"/>
  <c r="E10" i="34"/>
  <c r="E9" i="34"/>
  <c r="E8" i="34"/>
  <c r="E7" i="34"/>
  <c r="E51" i="33"/>
  <c r="E50" i="33"/>
  <c r="E49" i="33"/>
  <c r="E48" i="33"/>
  <c r="E47" i="33"/>
  <c r="E44" i="33"/>
  <c r="E43" i="33"/>
  <c r="E42" i="33"/>
  <c r="E41" i="33"/>
  <c r="E40" i="33"/>
  <c r="E37" i="33"/>
  <c r="E36" i="33"/>
  <c r="E35" i="33"/>
  <c r="E34" i="33"/>
  <c r="E33" i="33"/>
  <c r="E25" i="33"/>
  <c r="E24" i="33"/>
  <c r="E23" i="33"/>
  <c r="E22" i="33"/>
  <c r="E21" i="33"/>
  <c r="E18" i="33"/>
  <c r="E17" i="33"/>
  <c r="E16" i="33"/>
  <c r="E15" i="33"/>
  <c r="E14" i="33"/>
  <c r="E11" i="33"/>
  <c r="E10" i="33"/>
  <c r="E9" i="33"/>
  <c r="E8" i="33"/>
  <c r="E7" i="33"/>
  <c r="E51" i="32"/>
  <c r="E50" i="32"/>
  <c r="E49" i="32"/>
  <c r="E48" i="32"/>
  <c r="E47" i="32"/>
  <c r="E44" i="32"/>
  <c r="E43" i="32"/>
  <c r="E42" i="32"/>
  <c r="E41" i="32"/>
  <c r="E40" i="32"/>
  <c r="E37" i="32"/>
  <c r="E36" i="32"/>
  <c r="E35" i="32"/>
  <c r="E34" i="32"/>
  <c r="E33" i="32"/>
  <c r="E25" i="32"/>
  <c r="E24" i="32"/>
  <c r="E23" i="32"/>
  <c r="E22" i="32"/>
  <c r="E21" i="32"/>
  <c r="E18" i="32"/>
  <c r="E17" i="32"/>
  <c r="E16" i="32"/>
  <c r="E15" i="32"/>
  <c r="E14" i="32"/>
  <c r="E11" i="32"/>
  <c r="E10" i="32"/>
  <c r="E9" i="32"/>
  <c r="E8" i="32"/>
  <c r="E7" i="32"/>
  <c r="E51" i="31"/>
  <c r="E50" i="31"/>
  <c r="E49" i="31"/>
  <c r="E48" i="31"/>
  <c r="E47" i="31"/>
  <c r="E44" i="31"/>
  <c r="E43" i="31"/>
  <c r="E42" i="31"/>
  <c r="E41" i="31"/>
  <c r="E40" i="31"/>
  <c r="E37" i="31"/>
  <c r="E36" i="31"/>
  <c r="E35" i="31"/>
  <c r="E34" i="31"/>
  <c r="E33" i="31"/>
  <c r="E25" i="31"/>
  <c r="E24" i="31"/>
  <c r="E23" i="31"/>
  <c r="E22" i="31"/>
  <c r="E21" i="31"/>
  <c r="E18" i="31"/>
  <c r="E17" i="31"/>
  <c r="E16" i="31"/>
  <c r="E15" i="31"/>
  <c r="E14" i="31"/>
  <c r="E11" i="31"/>
  <c r="E10" i="31"/>
  <c r="E9" i="31"/>
  <c r="E8" i="31"/>
  <c r="E7" i="31"/>
  <c r="E51" i="30"/>
  <c r="E50" i="30"/>
  <c r="E49" i="30"/>
  <c r="E48" i="30"/>
  <c r="E47" i="30"/>
  <c r="E44" i="30"/>
  <c r="E43" i="30"/>
  <c r="E42" i="30"/>
  <c r="E41" i="30"/>
  <c r="E40" i="30"/>
  <c r="E37" i="30"/>
  <c r="E36" i="30"/>
  <c r="E35" i="30"/>
  <c r="E34" i="30"/>
  <c r="E33" i="30"/>
  <c r="E25" i="30"/>
  <c r="E24" i="30"/>
  <c r="E23" i="30"/>
  <c r="E22" i="30"/>
  <c r="E21" i="30"/>
  <c r="E18" i="30"/>
  <c r="E17" i="30"/>
  <c r="E16" i="30"/>
  <c r="E15" i="30"/>
  <c r="E14" i="30"/>
  <c r="E11" i="30"/>
  <c r="E10" i="30"/>
  <c r="E9" i="30"/>
  <c r="E8" i="30"/>
  <c r="E7" i="30"/>
  <c r="E51" i="29"/>
  <c r="E50" i="29"/>
  <c r="E49" i="29"/>
  <c r="E48" i="29"/>
  <c r="E47" i="29"/>
  <c r="E44" i="29"/>
  <c r="E43" i="29"/>
  <c r="E42" i="29"/>
  <c r="E41" i="29"/>
  <c r="E40" i="29"/>
  <c r="E37" i="29"/>
  <c r="E36" i="29"/>
  <c r="E35" i="29"/>
  <c r="E34" i="29"/>
  <c r="E33" i="29"/>
  <c r="E25" i="29"/>
  <c r="E24" i="29"/>
  <c r="E23" i="29"/>
  <c r="E22" i="29"/>
  <c r="E21" i="29"/>
  <c r="E18" i="29"/>
  <c r="E17" i="29"/>
  <c r="E16" i="29"/>
  <c r="E15" i="29"/>
  <c r="E14" i="29"/>
  <c r="E11" i="29"/>
  <c r="E10" i="29"/>
  <c r="E9" i="29"/>
  <c r="E8" i="29"/>
  <c r="E7" i="29"/>
  <c r="E51" i="28"/>
  <c r="E50" i="28"/>
  <c r="E49" i="28"/>
  <c r="E48" i="28"/>
  <c r="E47" i="28"/>
  <c r="E44" i="28"/>
  <c r="E43" i="28"/>
  <c r="E42" i="28"/>
  <c r="E41" i="28"/>
  <c r="E40" i="28"/>
  <c r="E37" i="28"/>
  <c r="E36" i="28"/>
  <c r="E35" i="28"/>
  <c r="E34" i="28"/>
  <c r="E33" i="28"/>
  <c r="E25" i="28"/>
  <c r="E24" i="28"/>
  <c r="E23" i="28"/>
  <c r="E22" i="28"/>
  <c r="E21" i="28"/>
  <c r="E18" i="28"/>
  <c r="E17" i="28"/>
  <c r="E16" i="28"/>
  <c r="E15" i="28"/>
  <c r="E14" i="28"/>
  <c r="E11" i="28"/>
  <c r="E10" i="28"/>
  <c r="E9" i="28"/>
  <c r="E8" i="28"/>
  <c r="E7" i="28"/>
  <c r="E51" i="27"/>
  <c r="E50" i="27"/>
  <c r="E49" i="27"/>
  <c r="E48" i="27"/>
  <c r="E47" i="27"/>
  <c r="E44" i="27"/>
  <c r="E43" i="27"/>
  <c r="E42" i="27"/>
  <c r="E41" i="27"/>
  <c r="E40" i="27"/>
  <c r="E37" i="27"/>
  <c r="E36" i="27"/>
  <c r="E35" i="27"/>
  <c r="E34" i="27"/>
  <c r="E33" i="27"/>
  <c r="E25" i="27"/>
  <c r="E24" i="27"/>
  <c r="E23" i="27"/>
  <c r="E22" i="27"/>
  <c r="E21" i="27"/>
  <c r="E18" i="27"/>
  <c r="E17" i="27"/>
  <c r="E16" i="27"/>
  <c r="E15" i="27"/>
  <c r="E14" i="27"/>
  <c r="E11" i="27"/>
  <c r="E10" i="27"/>
  <c r="E9" i="27"/>
  <c r="E8" i="27"/>
  <c r="E7" i="27"/>
  <c r="E51" i="26"/>
  <c r="E50" i="26"/>
  <c r="E49" i="26"/>
  <c r="E48" i="26"/>
  <c r="E47" i="26"/>
  <c r="E44" i="26"/>
  <c r="E43" i="26"/>
  <c r="E42" i="26"/>
  <c r="E41" i="26"/>
  <c r="E40" i="26"/>
  <c r="E37" i="26"/>
  <c r="E36" i="26"/>
  <c r="E35" i="26"/>
  <c r="E34" i="26"/>
  <c r="E33" i="26"/>
  <c r="E25" i="26"/>
  <c r="E24" i="26"/>
  <c r="E23" i="26"/>
  <c r="E22" i="26"/>
  <c r="E21" i="26"/>
  <c r="E18" i="26"/>
  <c r="E17" i="26"/>
  <c r="E16" i="26"/>
  <c r="E15" i="26"/>
  <c r="E14" i="26"/>
  <c r="E11" i="26"/>
  <c r="E10" i="26"/>
  <c r="E9" i="26"/>
  <c r="E8" i="26"/>
  <c r="E7" i="26"/>
  <c r="E51" i="25"/>
  <c r="E50" i="25"/>
  <c r="E49" i="25"/>
  <c r="E48" i="25"/>
  <c r="E47" i="25"/>
  <c r="E44" i="25"/>
  <c r="E43" i="25"/>
  <c r="E42" i="25"/>
  <c r="E41" i="25"/>
  <c r="E40" i="25"/>
  <c r="E37" i="25"/>
  <c r="E36" i="25"/>
  <c r="E35" i="25"/>
  <c r="E34" i="25"/>
  <c r="E33" i="25"/>
  <c r="E25" i="25"/>
  <c r="E24" i="25"/>
  <c r="E23" i="25"/>
  <c r="E22" i="25"/>
  <c r="E21" i="25"/>
  <c r="E18" i="25"/>
  <c r="E17" i="25"/>
  <c r="E16" i="25"/>
  <c r="E15" i="25"/>
  <c r="E14" i="25"/>
  <c r="E11" i="25"/>
  <c r="E10" i="25"/>
  <c r="E9" i="25"/>
  <c r="E8" i="25"/>
  <c r="E7" i="25"/>
  <c r="E51" i="24"/>
  <c r="E50" i="24"/>
  <c r="E49" i="24"/>
  <c r="E48" i="24"/>
  <c r="E47" i="24"/>
  <c r="E44" i="24"/>
  <c r="E43" i="24"/>
  <c r="E42" i="24"/>
  <c r="E41" i="24"/>
  <c r="E40" i="24"/>
  <c r="E37" i="24"/>
  <c r="E36" i="24"/>
  <c r="E35" i="24"/>
  <c r="E34" i="24"/>
  <c r="E33" i="24"/>
  <c r="E25" i="24"/>
  <c r="E24" i="24"/>
  <c r="E23" i="24"/>
  <c r="E22" i="24"/>
  <c r="E21" i="24"/>
  <c r="E18" i="24"/>
  <c r="E17" i="24"/>
  <c r="E16" i="24"/>
  <c r="E15" i="24"/>
  <c r="E14" i="24"/>
  <c r="E11" i="24"/>
  <c r="E10" i="24"/>
  <c r="E9" i="24"/>
  <c r="E8" i="24"/>
  <c r="E7" i="24"/>
  <c r="E51" i="23"/>
  <c r="E50" i="23"/>
  <c r="E49" i="23"/>
  <c r="E48" i="23"/>
  <c r="E47" i="23"/>
  <c r="E44" i="23"/>
  <c r="E43" i="23"/>
  <c r="E42" i="23"/>
  <c r="E41" i="23"/>
  <c r="E40" i="23"/>
  <c r="E37" i="23"/>
  <c r="E36" i="23"/>
  <c r="E35" i="23"/>
  <c r="E34" i="23"/>
  <c r="E33" i="23"/>
  <c r="E25" i="23"/>
  <c r="E24" i="23"/>
  <c r="E23" i="23"/>
  <c r="E22" i="23"/>
  <c r="E21" i="23"/>
  <c r="E18" i="23"/>
  <c r="E17" i="23"/>
  <c r="E16" i="23"/>
  <c r="E15" i="23"/>
  <c r="E14" i="23"/>
  <c r="E11" i="23"/>
  <c r="E10" i="23"/>
  <c r="E9" i="23"/>
  <c r="E8" i="23"/>
  <c r="E7" i="23"/>
  <c r="E51" i="22"/>
  <c r="E50" i="22"/>
  <c r="E49" i="22"/>
  <c r="E48" i="22"/>
  <c r="E47" i="22"/>
  <c r="E44" i="22"/>
  <c r="E43" i="22"/>
  <c r="E42" i="22"/>
  <c r="E41" i="22"/>
  <c r="E40" i="22"/>
  <c r="E37" i="22"/>
  <c r="E36" i="22"/>
  <c r="E35" i="22"/>
  <c r="E34" i="22"/>
  <c r="E33" i="22"/>
  <c r="E25" i="22"/>
  <c r="E24" i="22"/>
  <c r="E23" i="22"/>
  <c r="E22" i="22"/>
  <c r="E21" i="22"/>
  <c r="E18" i="22"/>
  <c r="E17" i="22"/>
  <c r="E16" i="22"/>
  <c r="E15" i="22"/>
  <c r="E14" i="22"/>
  <c r="E11" i="22"/>
  <c r="E10" i="22"/>
  <c r="E9" i="22"/>
  <c r="E8" i="22"/>
  <c r="E7" i="22"/>
  <c r="E51" i="21"/>
  <c r="E50" i="21"/>
  <c r="E49" i="21"/>
  <c r="E48" i="21"/>
  <c r="E47" i="21"/>
  <c r="E44" i="21"/>
  <c r="E43" i="21"/>
  <c r="E42" i="21"/>
  <c r="E41" i="21"/>
  <c r="E40" i="21"/>
  <c r="E37" i="21"/>
  <c r="E36" i="21"/>
  <c r="E35" i="21"/>
  <c r="E34" i="21"/>
  <c r="E33" i="21"/>
  <c r="E25" i="21"/>
  <c r="E24" i="21"/>
  <c r="E23" i="21"/>
  <c r="E22" i="21"/>
  <c r="E21" i="21"/>
  <c r="E18" i="21"/>
  <c r="E17" i="21"/>
  <c r="E16" i="21"/>
  <c r="E15" i="21"/>
  <c r="E14" i="21"/>
  <c r="E11" i="21"/>
  <c r="E10" i="21"/>
  <c r="E9" i="21"/>
  <c r="E8" i="21"/>
  <c r="E7" i="21"/>
  <c r="E51" i="20"/>
  <c r="E50" i="20"/>
  <c r="E49" i="20"/>
  <c r="E48" i="20"/>
  <c r="E47" i="20"/>
  <c r="E44" i="20"/>
  <c r="E43" i="20"/>
  <c r="E42" i="20"/>
  <c r="E41" i="20"/>
  <c r="E40" i="20"/>
  <c r="E37" i="20"/>
  <c r="E36" i="20"/>
  <c r="E35" i="20"/>
  <c r="E34" i="20"/>
  <c r="E33" i="20"/>
  <c r="E25" i="20"/>
  <c r="E24" i="20"/>
  <c r="E23" i="20"/>
  <c r="E22" i="20"/>
  <c r="E21" i="20"/>
  <c r="E18" i="20"/>
  <c r="E17" i="20"/>
  <c r="E16" i="20"/>
  <c r="E15" i="20"/>
  <c r="E14" i="20"/>
  <c r="E11" i="20"/>
  <c r="E10" i="20"/>
  <c r="E9" i="20"/>
  <c r="E8" i="20"/>
  <c r="E7" i="20"/>
  <c r="E51" i="19"/>
  <c r="E50" i="19"/>
  <c r="E49" i="19"/>
  <c r="E48" i="19"/>
  <c r="E47" i="19"/>
  <c r="E44" i="19"/>
  <c r="E43" i="19"/>
  <c r="E42" i="19"/>
  <c r="E41" i="19"/>
  <c r="E40" i="19"/>
  <c r="E37" i="19"/>
  <c r="E36" i="19"/>
  <c r="E35" i="19"/>
  <c r="E34" i="19"/>
  <c r="E33" i="19"/>
  <c r="E25" i="19"/>
  <c r="E24" i="19"/>
  <c r="E23" i="19"/>
  <c r="E22" i="19"/>
  <c r="E21" i="19"/>
  <c r="E18" i="19"/>
  <c r="E17" i="19"/>
  <c r="E16" i="19"/>
  <c r="E15" i="19"/>
  <c r="E14" i="19"/>
  <c r="E11" i="19"/>
  <c r="E10" i="19"/>
  <c r="E9" i="19"/>
  <c r="E8" i="19"/>
  <c r="E7" i="19"/>
  <c r="E51" i="18"/>
  <c r="E50" i="18"/>
  <c r="E49" i="18"/>
  <c r="E48" i="18"/>
  <c r="E47" i="18"/>
  <c r="E44" i="18"/>
  <c r="E43" i="18"/>
  <c r="E42" i="18"/>
  <c r="E41" i="18"/>
  <c r="E40" i="18"/>
  <c r="E37" i="18"/>
  <c r="E36" i="18"/>
  <c r="E35" i="18"/>
  <c r="E34" i="18"/>
  <c r="E33" i="18"/>
  <c r="E25" i="18"/>
  <c r="E24" i="18"/>
  <c r="E23" i="18"/>
  <c r="E22" i="18"/>
  <c r="E21" i="18"/>
  <c r="E18" i="18"/>
  <c r="E17" i="18"/>
  <c r="E16" i="18"/>
  <c r="E15" i="18"/>
  <c r="E14" i="18"/>
  <c r="E11" i="18"/>
  <c r="E10" i="18"/>
  <c r="E9" i="18"/>
  <c r="E8" i="18"/>
  <c r="E7" i="18"/>
  <c r="E51" i="17"/>
  <c r="E50" i="17"/>
  <c r="E49" i="17"/>
  <c r="E48" i="17"/>
  <c r="E47" i="17"/>
  <c r="E44" i="17"/>
  <c r="E43" i="17"/>
  <c r="E42" i="17"/>
  <c r="E41" i="17"/>
  <c r="E40" i="17"/>
  <c r="E37" i="17"/>
  <c r="E36" i="17"/>
  <c r="E35" i="17"/>
  <c r="E34" i="17"/>
  <c r="E33" i="17"/>
  <c r="E25" i="17"/>
  <c r="E24" i="17"/>
  <c r="E23" i="17"/>
  <c r="E22" i="17"/>
  <c r="E21" i="17"/>
  <c r="E18" i="17"/>
  <c r="E17" i="17"/>
  <c r="E16" i="17"/>
  <c r="E15" i="17"/>
  <c r="E14" i="17"/>
  <c r="E11" i="17"/>
  <c r="E10" i="17"/>
  <c r="E9" i="17"/>
  <c r="E8" i="17"/>
  <c r="E7" i="17"/>
  <c r="E51" i="16"/>
  <c r="E50" i="16"/>
  <c r="E49" i="16"/>
  <c r="E48" i="16"/>
  <c r="E47" i="16"/>
  <c r="E44" i="16"/>
  <c r="E43" i="16"/>
  <c r="E42" i="16"/>
  <c r="E41" i="16"/>
  <c r="E40" i="16"/>
  <c r="E37" i="16"/>
  <c r="E36" i="16"/>
  <c r="E35" i="16"/>
  <c r="E34" i="16"/>
  <c r="E33" i="16"/>
  <c r="E25" i="16"/>
  <c r="E24" i="16"/>
  <c r="E23" i="16"/>
  <c r="E22" i="16"/>
  <c r="E21" i="16"/>
  <c r="E18" i="16"/>
  <c r="E17" i="16"/>
  <c r="E16" i="16"/>
  <c r="E15" i="16"/>
  <c r="E14" i="16"/>
  <c r="E11" i="16"/>
  <c r="E10" i="16"/>
  <c r="E9" i="16"/>
  <c r="E8" i="16"/>
  <c r="E7" i="16"/>
  <c r="E51" i="15"/>
  <c r="E50" i="15"/>
  <c r="E49" i="15"/>
  <c r="E48" i="15"/>
  <c r="E47" i="15"/>
  <c r="E44" i="15"/>
  <c r="E43" i="15"/>
  <c r="E42" i="15"/>
  <c r="E41" i="15"/>
  <c r="E40" i="15"/>
  <c r="E37" i="15"/>
  <c r="E36" i="15"/>
  <c r="E35" i="15"/>
  <c r="E34" i="15"/>
  <c r="E33" i="15"/>
  <c r="E25" i="15"/>
  <c r="E24" i="15"/>
  <c r="E23" i="15"/>
  <c r="E22" i="15"/>
  <c r="E21" i="15"/>
  <c r="E18" i="15"/>
  <c r="E17" i="15"/>
  <c r="E16" i="15"/>
  <c r="E15" i="15"/>
  <c r="E14" i="15"/>
  <c r="E11" i="15"/>
  <c r="E10" i="15"/>
  <c r="E9" i="15"/>
  <c r="E8" i="15"/>
  <c r="E7" i="15"/>
  <c r="E51" i="14"/>
  <c r="E50" i="14"/>
  <c r="E49" i="14"/>
  <c r="E48" i="14"/>
  <c r="E47" i="14"/>
  <c r="E44" i="14"/>
  <c r="E43" i="14"/>
  <c r="E42" i="14"/>
  <c r="E41" i="14"/>
  <c r="E40" i="14"/>
  <c r="E37" i="14"/>
  <c r="E36" i="14"/>
  <c r="E35" i="14"/>
  <c r="E34" i="14"/>
  <c r="E33" i="14"/>
  <c r="E25" i="14"/>
  <c r="E24" i="14"/>
  <c r="E23" i="14"/>
  <c r="E22" i="14"/>
  <c r="E21" i="14"/>
  <c r="E18" i="14"/>
  <c r="E17" i="14"/>
  <c r="E16" i="14"/>
  <c r="E15" i="14"/>
  <c r="E14" i="14"/>
  <c r="E11" i="14"/>
  <c r="E10" i="14"/>
  <c r="E9" i="14"/>
  <c r="E8" i="14"/>
  <c r="E7" i="14"/>
  <c r="E51" i="13"/>
  <c r="E50" i="13"/>
  <c r="E49" i="13"/>
  <c r="E48" i="13"/>
  <c r="E47" i="13"/>
  <c r="E44" i="13"/>
  <c r="E43" i="13"/>
  <c r="E42" i="13"/>
  <c r="E41" i="13"/>
  <c r="E40" i="13"/>
  <c r="E37" i="13"/>
  <c r="E36" i="13"/>
  <c r="E35" i="13"/>
  <c r="E34" i="13"/>
  <c r="E33" i="13"/>
  <c r="E25" i="13"/>
  <c r="E24" i="13"/>
  <c r="E23" i="13"/>
  <c r="E22" i="13"/>
  <c r="E21" i="13"/>
  <c r="E18" i="13"/>
  <c r="E17" i="13"/>
  <c r="E16" i="13"/>
  <c r="E15" i="13"/>
  <c r="E14" i="13"/>
  <c r="E11" i="13"/>
  <c r="E10" i="13"/>
  <c r="E9" i="13"/>
  <c r="E8" i="13"/>
  <c r="E7" i="13"/>
  <c r="E51" i="12"/>
  <c r="E50" i="12"/>
  <c r="E49" i="12"/>
  <c r="E48" i="12"/>
  <c r="E47" i="12"/>
  <c r="E44" i="12"/>
  <c r="E43" i="12"/>
  <c r="E42" i="12"/>
  <c r="E41" i="12"/>
  <c r="E40" i="12"/>
  <c r="E37" i="12"/>
  <c r="E36" i="12"/>
  <c r="E35" i="12"/>
  <c r="E34" i="12"/>
  <c r="E33" i="12"/>
  <c r="E25" i="12"/>
  <c r="E24" i="12"/>
  <c r="E23" i="12"/>
  <c r="E22" i="12"/>
  <c r="E21" i="12"/>
  <c r="E18" i="12"/>
  <c r="E17" i="12"/>
  <c r="E16" i="12"/>
  <c r="E15" i="12"/>
  <c r="E14" i="12"/>
  <c r="E11" i="12"/>
  <c r="E10" i="12"/>
  <c r="E9" i="12"/>
  <c r="E8" i="12"/>
  <c r="E7" i="12"/>
  <c r="E51" i="11"/>
  <c r="E50" i="11"/>
  <c r="E49" i="11"/>
  <c r="E48" i="11"/>
  <c r="E47" i="11"/>
  <c r="E44" i="11"/>
  <c r="E43" i="11"/>
  <c r="E42" i="11"/>
  <c r="E41" i="11"/>
  <c r="E40" i="11"/>
  <c r="E37" i="11"/>
  <c r="E36" i="11"/>
  <c r="E35" i="11"/>
  <c r="E34" i="11"/>
  <c r="E33" i="11"/>
  <c r="E25" i="11"/>
  <c r="E24" i="11"/>
  <c r="E23" i="11"/>
  <c r="E22" i="11"/>
  <c r="E21" i="11"/>
  <c r="E18" i="11"/>
  <c r="E17" i="11"/>
  <c r="E16" i="11"/>
  <c r="E15" i="11"/>
  <c r="E14" i="11"/>
  <c r="E11" i="11"/>
  <c r="E10" i="11"/>
  <c r="E9" i="11"/>
  <c r="E8" i="11"/>
  <c r="E7" i="11"/>
  <c r="E51" i="10"/>
  <c r="E50" i="10"/>
  <c r="E49" i="10"/>
  <c r="E48" i="10"/>
  <c r="E47" i="10"/>
  <c r="E44" i="10"/>
  <c r="E43" i="10"/>
  <c r="E42" i="10"/>
  <c r="E41" i="10"/>
  <c r="E40" i="10"/>
  <c r="E37" i="10"/>
  <c r="E36" i="10"/>
  <c r="E35" i="10"/>
  <c r="E34" i="10"/>
  <c r="E33" i="10"/>
  <c r="E25" i="10"/>
  <c r="E24" i="10"/>
  <c r="E23" i="10"/>
  <c r="E22" i="10"/>
  <c r="E21" i="10"/>
  <c r="E18" i="10"/>
  <c r="E17" i="10"/>
  <c r="E16" i="10"/>
  <c r="E15" i="10"/>
  <c r="E14" i="10"/>
  <c r="E11" i="10"/>
  <c r="E10" i="10"/>
  <c r="E9" i="10"/>
  <c r="E8" i="10"/>
  <c r="E7" i="10"/>
  <c r="E51" i="9"/>
  <c r="E50" i="9"/>
  <c r="E49" i="9"/>
  <c r="E48" i="9"/>
  <c r="E47" i="9"/>
  <c r="E44" i="9"/>
  <c r="E43" i="9"/>
  <c r="E42" i="9"/>
  <c r="E41" i="9"/>
  <c r="E40" i="9"/>
  <c r="E37" i="9"/>
  <c r="E36" i="9"/>
  <c r="E35" i="9"/>
  <c r="E34" i="9"/>
  <c r="E33" i="9"/>
  <c r="E25" i="9"/>
  <c r="E24" i="9"/>
  <c r="E23" i="9"/>
  <c r="E22" i="9"/>
  <c r="E21" i="9"/>
  <c r="E18" i="9"/>
  <c r="E17" i="9"/>
  <c r="E16" i="9"/>
  <c r="E15" i="9"/>
  <c r="E14" i="9"/>
  <c r="E11" i="9"/>
  <c r="E10" i="9"/>
  <c r="E9" i="9"/>
  <c r="E8" i="9"/>
  <c r="E7" i="9"/>
  <c r="E51" i="8"/>
  <c r="E50" i="8"/>
  <c r="E49" i="8"/>
  <c r="E48" i="8"/>
  <c r="E47" i="8"/>
  <c r="E44" i="8"/>
  <c r="E43" i="8"/>
  <c r="E42" i="8"/>
  <c r="E41" i="8"/>
  <c r="E40" i="8"/>
  <c r="E37" i="8"/>
  <c r="E36" i="8"/>
  <c r="E35" i="8"/>
  <c r="E34" i="8"/>
  <c r="E33" i="8"/>
  <c r="E25" i="8"/>
  <c r="E24" i="8"/>
  <c r="E23" i="8"/>
  <c r="E22" i="8"/>
  <c r="E21" i="8"/>
  <c r="E18" i="8"/>
  <c r="E17" i="8"/>
  <c r="E16" i="8"/>
  <c r="E15" i="8"/>
  <c r="E14" i="8"/>
  <c r="E11" i="8"/>
  <c r="E10" i="8"/>
  <c r="E9" i="8"/>
  <c r="E8" i="8"/>
  <c r="E7" i="8"/>
  <c r="E51" i="7"/>
  <c r="E50" i="7"/>
  <c r="E49" i="7"/>
  <c r="E48" i="7"/>
  <c r="E47" i="7"/>
  <c r="E44" i="7"/>
  <c r="E43" i="7"/>
  <c r="E42" i="7"/>
  <c r="E41" i="7"/>
  <c r="E40" i="7"/>
  <c r="E37" i="7"/>
  <c r="E36" i="7"/>
  <c r="E35" i="7"/>
  <c r="E34" i="7"/>
  <c r="E33" i="7"/>
  <c r="E25" i="7"/>
  <c r="E24" i="7"/>
  <c r="E23" i="7"/>
  <c r="E22" i="7"/>
  <c r="E21" i="7"/>
  <c r="E18" i="7"/>
  <c r="E17" i="7"/>
  <c r="E16" i="7"/>
  <c r="E15" i="7"/>
  <c r="E14" i="7"/>
  <c r="E11" i="7"/>
  <c r="E10" i="7"/>
  <c r="E9" i="7"/>
  <c r="E8" i="7"/>
  <c r="E7" i="7"/>
  <c r="E311" i="6"/>
  <c r="E310" i="6"/>
  <c r="E309" i="6"/>
  <c r="E308" i="6"/>
  <c r="E307" i="6"/>
  <c r="E304" i="6"/>
  <c r="E303" i="6"/>
  <c r="E302" i="6"/>
  <c r="E301" i="6"/>
  <c r="E300" i="6"/>
  <c r="E297" i="6"/>
  <c r="E296" i="6"/>
  <c r="E295" i="6"/>
  <c r="E294" i="6"/>
  <c r="E293" i="6"/>
  <c r="E285" i="6"/>
  <c r="E284" i="6"/>
  <c r="E283" i="6"/>
  <c r="E282" i="6"/>
  <c r="E281" i="6"/>
  <c r="E278" i="6"/>
  <c r="E277" i="6"/>
  <c r="E276" i="6"/>
  <c r="E275" i="6"/>
  <c r="E274" i="6"/>
  <c r="E271" i="6"/>
  <c r="E270" i="6"/>
  <c r="E269" i="6"/>
  <c r="E268" i="6"/>
  <c r="E267" i="6"/>
  <c r="E259" i="6"/>
  <c r="E258" i="6"/>
  <c r="E257" i="6"/>
  <c r="E256" i="6"/>
  <c r="E255" i="6"/>
  <c r="E252" i="6"/>
  <c r="E251" i="6"/>
  <c r="E250" i="6"/>
  <c r="E249" i="6"/>
  <c r="E248" i="6"/>
  <c r="E245" i="6"/>
  <c r="E244" i="6"/>
  <c r="E243" i="6"/>
  <c r="E242" i="6"/>
  <c r="E241" i="6"/>
  <c r="E233" i="6"/>
  <c r="E232" i="6"/>
  <c r="E231" i="6"/>
  <c r="E230" i="6"/>
  <c r="E229" i="6"/>
  <c r="E226" i="6"/>
  <c r="E225" i="6"/>
  <c r="E224" i="6"/>
  <c r="E223" i="6"/>
  <c r="E222" i="6"/>
  <c r="E219" i="6"/>
  <c r="E218" i="6"/>
  <c r="E217" i="6"/>
  <c r="E216" i="6"/>
  <c r="E215" i="6"/>
  <c r="E207" i="6"/>
  <c r="E206" i="6"/>
  <c r="E205" i="6"/>
  <c r="E204" i="6"/>
  <c r="E203" i="6"/>
  <c r="E200" i="6"/>
  <c r="E199" i="6"/>
  <c r="E198" i="6"/>
  <c r="E197" i="6"/>
  <c r="E196" i="6"/>
  <c r="E193" i="6"/>
  <c r="E192" i="6"/>
  <c r="E191" i="6"/>
  <c r="E190" i="6"/>
  <c r="E189" i="6"/>
  <c r="E181" i="6"/>
  <c r="E180" i="6"/>
  <c r="E179" i="6"/>
  <c r="E178" i="6"/>
  <c r="E177" i="6"/>
  <c r="E174" i="6"/>
  <c r="E173" i="6"/>
  <c r="E172" i="6"/>
  <c r="E171" i="6"/>
  <c r="E170" i="6"/>
  <c r="E167" i="6"/>
  <c r="E166" i="6"/>
  <c r="E165" i="6"/>
  <c r="E164" i="6"/>
  <c r="E163" i="6"/>
  <c r="E155" i="6"/>
  <c r="E154" i="6"/>
  <c r="E153" i="6"/>
  <c r="E152" i="6"/>
  <c r="E151" i="6"/>
  <c r="E148" i="6"/>
  <c r="E147" i="6"/>
  <c r="E146" i="6"/>
  <c r="E145" i="6"/>
  <c r="E144" i="6"/>
  <c r="E141" i="6"/>
  <c r="E140" i="6"/>
  <c r="E139" i="6"/>
  <c r="E138" i="6"/>
  <c r="E137" i="6"/>
  <c r="E129" i="6"/>
  <c r="E128" i="6"/>
  <c r="E127" i="6"/>
  <c r="E126" i="6"/>
  <c r="E125" i="6"/>
  <c r="E122" i="6"/>
  <c r="E121" i="6"/>
  <c r="E120" i="6"/>
  <c r="E119" i="6"/>
  <c r="E118" i="6"/>
  <c r="E115" i="6"/>
  <c r="E114" i="6"/>
  <c r="E113" i="6"/>
  <c r="E112" i="6"/>
  <c r="E111" i="6"/>
  <c r="E103" i="6"/>
  <c r="E102" i="6"/>
  <c r="E101" i="6"/>
  <c r="E100" i="6"/>
  <c r="E99" i="6"/>
  <c r="E96" i="6"/>
  <c r="E95" i="6"/>
  <c r="E94" i="6"/>
  <c r="E93" i="6"/>
  <c r="E92" i="6"/>
  <c r="E89" i="6"/>
  <c r="E88" i="6"/>
  <c r="E87" i="6"/>
  <c r="E86" i="6"/>
  <c r="E85" i="6"/>
  <c r="E77" i="6"/>
  <c r="E76" i="6"/>
  <c r="E75" i="6"/>
  <c r="E74" i="6"/>
  <c r="E73" i="6"/>
  <c r="E70" i="6"/>
  <c r="E69" i="6"/>
  <c r="E68" i="6"/>
  <c r="E67" i="6"/>
  <c r="E66" i="6"/>
  <c r="E63" i="6"/>
  <c r="E62" i="6"/>
  <c r="E61" i="6"/>
  <c r="E60" i="6"/>
  <c r="E59" i="6"/>
  <c r="E51" i="6"/>
  <c r="E50" i="6"/>
  <c r="E49" i="6"/>
  <c r="E48" i="6"/>
  <c r="E47" i="6"/>
  <c r="E44" i="6"/>
  <c r="E43" i="6"/>
  <c r="E42" i="6"/>
  <c r="E41" i="6"/>
  <c r="E40" i="6"/>
  <c r="E37" i="6"/>
  <c r="E36" i="6"/>
  <c r="E35" i="6"/>
  <c r="E34" i="6"/>
  <c r="E33" i="6"/>
  <c r="E25" i="6"/>
  <c r="E24" i="6"/>
  <c r="E23" i="6"/>
  <c r="E22" i="6"/>
  <c r="E21" i="6"/>
  <c r="E18" i="6"/>
  <c r="E17" i="6"/>
  <c r="E16" i="6"/>
  <c r="E15" i="6"/>
  <c r="E14" i="6"/>
  <c r="E11" i="6"/>
  <c r="E10" i="6"/>
  <c r="E9" i="6"/>
  <c r="E8" i="6"/>
  <c r="E7" i="6"/>
  <c r="E8" i="5"/>
  <c r="E9" i="5"/>
  <c r="E10" i="5"/>
  <c r="E11" i="5"/>
  <c r="E14" i="5"/>
  <c r="E15" i="5"/>
  <c r="E16" i="5"/>
  <c r="E17" i="5"/>
  <c r="E18" i="5"/>
  <c r="E21" i="5"/>
  <c r="E22" i="5"/>
  <c r="E23" i="5"/>
  <c r="E24" i="5"/>
  <c r="E25" i="5"/>
  <c r="E7" i="5"/>
  <c r="J460" i="3"/>
  <c r="K460" i="3"/>
  <c r="L460" i="3"/>
  <c r="M460" i="3"/>
  <c r="N460" i="3"/>
  <c r="O460" i="3"/>
  <c r="P460" i="3"/>
  <c r="Q460" i="3"/>
  <c r="R460" i="3"/>
  <c r="S460" i="3"/>
  <c r="T460" i="3"/>
  <c r="U460" i="3"/>
  <c r="V460" i="3"/>
  <c r="W460" i="3"/>
  <c r="J459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J458" i="3"/>
  <c r="K458" i="3"/>
  <c r="L458" i="3"/>
  <c r="M458" i="3"/>
  <c r="N458" i="3"/>
  <c r="O458" i="3"/>
  <c r="P458" i="3"/>
  <c r="Q458" i="3"/>
  <c r="R458" i="3"/>
  <c r="S458" i="3"/>
  <c r="T458" i="3"/>
  <c r="U458" i="3"/>
  <c r="V458" i="3"/>
  <c r="W458" i="3"/>
  <c r="J457" i="3"/>
  <c r="K457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J456" i="3"/>
  <c r="K456" i="3"/>
  <c r="L456" i="3"/>
  <c r="M456" i="3"/>
  <c r="N456" i="3"/>
  <c r="O456" i="3"/>
  <c r="P456" i="3"/>
  <c r="Q456" i="3"/>
  <c r="R456" i="3"/>
  <c r="S456" i="3"/>
  <c r="T456" i="3"/>
  <c r="U456" i="3"/>
  <c r="V456" i="3"/>
  <c r="W456" i="3"/>
  <c r="J455" i="3"/>
  <c r="K455" i="3"/>
  <c r="L455" i="3"/>
  <c r="M455" i="3"/>
  <c r="N455" i="3"/>
  <c r="O455" i="3"/>
  <c r="P455" i="3"/>
  <c r="Q455" i="3"/>
  <c r="R455" i="3"/>
  <c r="S455" i="3"/>
  <c r="T455" i="3"/>
  <c r="U455" i="3"/>
  <c r="V455" i="3"/>
  <c r="W455" i="3"/>
  <c r="J454" i="3"/>
  <c r="K454" i="3"/>
  <c r="L454" i="3"/>
  <c r="M454" i="3"/>
  <c r="N454" i="3"/>
  <c r="O454" i="3"/>
  <c r="P454" i="3"/>
  <c r="Q454" i="3"/>
  <c r="R454" i="3"/>
  <c r="S454" i="3"/>
  <c r="T454" i="3"/>
  <c r="U454" i="3"/>
  <c r="V454" i="3"/>
  <c r="W454" i="3"/>
  <c r="K453" i="3"/>
  <c r="L453" i="3"/>
  <c r="M453" i="3"/>
  <c r="N453" i="3"/>
  <c r="O453" i="3"/>
  <c r="P453" i="3"/>
  <c r="Q453" i="3"/>
  <c r="R453" i="3"/>
  <c r="S453" i="3"/>
  <c r="T453" i="3"/>
  <c r="U453" i="3"/>
  <c r="V453" i="3"/>
  <c r="W453" i="3"/>
  <c r="J453" i="3"/>
  <c r="I453" i="3"/>
  <c r="H460" i="3"/>
  <c r="H459" i="3"/>
  <c r="H458" i="3"/>
  <c r="H457" i="3"/>
  <c r="H456" i="3"/>
  <c r="H455" i="3"/>
  <c r="H454" i="3"/>
  <c r="I460" i="3"/>
  <c r="I459" i="3"/>
  <c r="I458" i="3"/>
  <c r="I457" i="3"/>
  <c r="I456" i="3"/>
  <c r="I455" i="3"/>
  <c r="I454" i="3"/>
  <c r="H453" i="3"/>
  <c r="G460" i="3"/>
  <c r="G459" i="3"/>
  <c r="G458" i="3"/>
  <c r="G457" i="3"/>
  <c r="G456" i="3"/>
  <c r="G455" i="3"/>
  <c r="G454" i="3"/>
  <c r="G453" i="3"/>
  <c r="F460" i="3"/>
  <c r="F459" i="3"/>
  <c r="F458" i="3"/>
  <c r="F457" i="3"/>
  <c r="F456" i="3"/>
  <c r="F455" i="3"/>
  <c r="F454" i="3"/>
  <c r="F453" i="3"/>
  <c r="E457" i="3"/>
  <c r="E456" i="3"/>
  <c r="J461" i="3" l="1"/>
  <c r="P461" i="3"/>
  <c r="L461" i="3"/>
  <c r="T461" i="3"/>
  <c r="O461" i="3"/>
  <c r="S461" i="3"/>
  <c r="V461" i="3"/>
  <c r="R461" i="3"/>
  <c r="N461" i="3"/>
  <c r="W461" i="3"/>
  <c r="K461" i="3"/>
  <c r="I461" i="3"/>
  <c r="U461" i="3"/>
  <c r="Q461" i="3"/>
  <c r="M461" i="3"/>
  <c r="E460" i="3"/>
  <c r="E459" i="3"/>
  <c r="E458" i="3"/>
  <c r="E455" i="3"/>
  <c r="E454" i="3"/>
  <c r="E453" i="3" l="1"/>
  <c r="E461" i="3" s="1"/>
  <c r="A168" i="4" l="1"/>
  <c r="A167" i="4"/>
  <c r="A168" i="1" l="1"/>
  <c r="H461" i="3" l="1"/>
  <c r="F461" i="3"/>
  <c r="G461" i="3"/>
  <c r="E1" i="3"/>
  <c r="A167" i="1" l="1"/>
</calcChain>
</file>

<file path=xl/sharedStrings.xml><?xml version="1.0" encoding="utf-8"?>
<sst xmlns="http://schemas.openxmlformats.org/spreadsheetml/2006/main" count="12297" uniqueCount="193">
  <si>
    <t>okres raportowania:</t>
  </si>
  <si>
    <t>Biuro Dyrektora Generalnego</t>
  </si>
  <si>
    <t xml:space="preserve">Tygodniowy raport z realizacji zadań </t>
  </si>
  <si>
    <t>Tygodniowy plan działań</t>
  </si>
  <si>
    <t>Lp.</t>
  </si>
  <si>
    <t>Nazwisko</t>
  </si>
  <si>
    <t>Imię</t>
  </si>
  <si>
    <t>Stanowisko</t>
  </si>
  <si>
    <t>Poniedziałek</t>
  </si>
  <si>
    <t>Wtorek</t>
  </si>
  <si>
    <t>Środa</t>
  </si>
  <si>
    <t>Czwartek</t>
  </si>
  <si>
    <t>Piątek</t>
  </si>
  <si>
    <t>Planowany tryb pracy</t>
  </si>
  <si>
    <t>stacjonarnie</t>
  </si>
  <si>
    <t>zdalnie</t>
  </si>
  <si>
    <t>urlop</t>
  </si>
  <si>
    <t>kwarantanna</t>
  </si>
  <si>
    <t>Tryb pracy moich pracowników (kliknij tutaj)</t>
  </si>
  <si>
    <t>Uwagi</t>
  </si>
  <si>
    <t>Stacjonarnie</t>
  </si>
  <si>
    <t>Zdalnie</t>
  </si>
  <si>
    <t>Urlop</t>
  </si>
  <si>
    <t>Kwarantanna</t>
  </si>
  <si>
    <t>SUMA</t>
  </si>
  <si>
    <t>święto</t>
  </si>
  <si>
    <t>zwolnienie lekarskie</t>
  </si>
  <si>
    <t>szkolenie</t>
  </si>
  <si>
    <t>Zwolnienie lekarskie</t>
  </si>
  <si>
    <t>Szkolenie</t>
  </si>
  <si>
    <t>Kontrola/audyt</t>
  </si>
  <si>
    <t>Inna nieobecność</t>
  </si>
  <si>
    <t>nazwa Działu/Wydziału</t>
  </si>
  <si>
    <t>1.</t>
  </si>
  <si>
    <t>2.</t>
  </si>
  <si>
    <t>3.</t>
  </si>
  <si>
    <t>Z-CA  DYRKTORA GENERLNEGO DS. INFRASTRUKTURY I NADZORU</t>
  </si>
  <si>
    <t>DZIAŁ NADZORU INWESTYCJI I REMONTÓW</t>
  </si>
  <si>
    <t>DZIAŁ ZAMÓWIEŃ PUBLICZNYCH</t>
  </si>
  <si>
    <t>DZIAŁ SPRAW PRACOWNICZYCH</t>
  </si>
  <si>
    <t>DZIAŁ NADZORU WŁAŚCICIELSKIEGO I ZAŁOŻYCIELSKIEGO</t>
  </si>
  <si>
    <t>DZIAŁ EKSPLOATACJI</t>
  </si>
  <si>
    <t>DZIAŁ ZARZĄDZANIA DOKUMENTACJĄ</t>
  </si>
  <si>
    <t>Z-CA  DYRKTORA GENERLNEGO DS. ORGANIZACYJNYCH</t>
  </si>
  <si>
    <t>DZIAŁ ZAKUPÓW</t>
  </si>
  <si>
    <t>DZIAŁ SERWISU TECHNICZNEGO</t>
  </si>
  <si>
    <t>CENTRUM INFORMATYCZNE</t>
  </si>
  <si>
    <t>Z-CA  DYRKTORA GENERLNEGO DS. FINANSOWYCH</t>
  </si>
  <si>
    <t>MRÓZ</t>
  </si>
  <si>
    <t>ILONA</t>
  </si>
  <si>
    <t>DZIAŁ PLANOWANIA I ANALIZ</t>
  </si>
  <si>
    <t>DZIAŁ ZARZĄDZANIA MAJĄTKIEM</t>
  </si>
  <si>
    <t>KWESTOR</t>
  </si>
  <si>
    <t>DZIAŁ FINANSOWO-KSIĘGOWY</t>
  </si>
  <si>
    <t>DZIAŁ BUDŻETOWANIA I KOSZTÓW</t>
  </si>
  <si>
    <t>BIURO DYREKTORA GENERALNEGO</t>
  </si>
  <si>
    <t>BIURO REKTORA</t>
  </si>
  <si>
    <t>BIURO AUDYTU WEWNĘTRZNEGO</t>
  </si>
  <si>
    <t>BIURO KONTROLI WEWNĘTRZNEJ</t>
  </si>
  <si>
    <t>INSPEKTORAT BHP</t>
  </si>
  <si>
    <t>INSPEKTORAT SPRAW OBRONNYCH I BEZPIECZEŃSTWA INFORMACJI</t>
  </si>
  <si>
    <t>DYREKTOR DS.. PRAWNYCH - KOORDYNATOR RADCÓW PRAWNYCH</t>
  </si>
  <si>
    <t>DZIAŁ ORGANIZACYJNO-PRAWNY</t>
  </si>
  <si>
    <t>STONOWISKO DS. DYSCYPLINARNYCH NAUCZYCIELI AKADEMICKICH</t>
  </si>
  <si>
    <t>ZESPÓŁ RADCÓW PRAWNYCH</t>
  </si>
  <si>
    <t>DZIAŁ MARKETINGU</t>
  </si>
  <si>
    <t>WYDAWNICTWO UNIWERSYTETU MEDYCZNEGO WE WROCŁAWIU</t>
  </si>
  <si>
    <t>BIURO SZKOŁY DOKTORSKIEJ</t>
  </si>
  <si>
    <t>BIURO DS. EWALUACJI DYSCYPLIN NAUKOWYCH</t>
  </si>
  <si>
    <t>BIBLIOTEKA</t>
  </si>
  <si>
    <t>DZIAŁ DS. SYSTEMU POL-on</t>
  </si>
  <si>
    <t>CENTRUM ANALIZ STATYSTYCZNYCH</t>
  </si>
  <si>
    <t>DZIAŁ SPRAW STUDENCKICH</t>
  </si>
  <si>
    <t>DZIAŁ ORGANIZACJI DYDAKTYKI</t>
  </si>
  <si>
    <t>DZIEKANAT WL</t>
  </si>
  <si>
    <t>DZIEKANAT WL-S</t>
  </si>
  <si>
    <t>DZIEKANAT WF</t>
  </si>
  <si>
    <t>DZIEKANAT WNoZ</t>
  </si>
  <si>
    <t>BIURO RADY DYSCYPLINY NAUKI O ZDROWIU</t>
  </si>
  <si>
    <t>BIURO RADY DYSCYPLINY NAUKI MEDYCZNE</t>
  </si>
  <si>
    <t>BIURO RADY DYSCYPLINY NAUKI FARMECEUTYCZNE</t>
  </si>
  <si>
    <t>Sobota</t>
  </si>
  <si>
    <t>Niedziela</t>
  </si>
  <si>
    <t>4.</t>
  </si>
  <si>
    <t>STANOWISKO DS. DYSCYPLINARNYCH NAUCZYCIELI AKADEMICKICH</t>
  </si>
  <si>
    <t>SALAMON</t>
  </si>
  <si>
    <t>AGNIESZKA</t>
  </si>
  <si>
    <t>HEBROWSKI</t>
  </si>
  <si>
    <t>PATRYK</t>
  </si>
  <si>
    <t>MAZIAK</t>
  </si>
  <si>
    <t>MONIKA</t>
  </si>
  <si>
    <t xml:space="preserve">DYREKTOR </t>
  </si>
  <si>
    <t>WYSPIAŃSKA</t>
  </si>
  <si>
    <t>EWA</t>
  </si>
  <si>
    <t>AUDYTOR WEWNĘTRZNY</t>
  </si>
  <si>
    <t>SŁOMSKA</t>
  </si>
  <si>
    <t>RENATA</t>
  </si>
  <si>
    <t>GŁÓWNY SPECJALISTA REWIDENT</t>
  </si>
  <si>
    <t>BIELECKI</t>
  </si>
  <si>
    <t>WIEŃCZYSŁAW</t>
  </si>
  <si>
    <t>PEŁNOMOCNIK REKTORA DS. OCHRONY INFORMACJI NIEJAWNYCH</t>
  </si>
  <si>
    <t>5.</t>
  </si>
  <si>
    <t>6.</t>
  </si>
  <si>
    <t>7.</t>
  </si>
  <si>
    <t>8.</t>
  </si>
  <si>
    <t>9.</t>
  </si>
  <si>
    <t>10.</t>
  </si>
  <si>
    <t>11.</t>
  </si>
  <si>
    <t>12.</t>
  </si>
  <si>
    <t>SZACHNIEWICZ</t>
  </si>
  <si>
    <t>DOMINIKA</t>
  </si>
  <si>
    <t>DYREKTOR</t>
  </si>
  <si>
    <t>ORZECHOWSKA</t>
  </si>
  <si>
    <t>ALEKSANDRA</t>
  </si>
  <si>
    <t>KIEROWNIK</t>
  </si>
  <si>
    <t>p.o. DYREKTORA</t>
  </si>
  <si>
    <t>13.</t>
  </si>
  <si>
    <t>14.</t>
  </si>
  <si>
    <t>15.</t>
  </si>
  <si>
    <t>KISIELNICKA</t>
  </si>
  <si>
    <t>MARIA</t>
  </si>
  <si>
    <t>SZULIK</t>
  </si>
  <si>
    <t>KATARZYNA</t>
  </si>
  <si>
    <t>KOLĘDA</t>
  </si>
  <si>
    <t>SIDORSKA</t>
  </si>
  <si>
    <t>KOPEĆ</t>
  </si>
  <si>
    <t>IWONA MAŁGORZATA</t>
  </si>
  <si>
    <t>KUJAWA</t>
  </si>
  <si>
    <t>KRZYSZTOF</t>
  </si>
  <si>
    <t>KLUZA</t>
  </si>
  <si>
    <t>JOANNA</t>
  </si>
  <si>
    <t>TADASZAK-MALINOWSKA</t>
  </si>
  <si>
    <t>KÜBLER</t>
  </si>
  <si>
    <t>MAGDALENA</t>
  </si>
  <si>
    <t>DĘBOWA</t>
  </si>
  <si>
    <t>KĘPIŃSKA</t>
  </si>
  <si>
    <t>ANNA</t>
  </si>
  <si>
    <t>GÓRNA-STRYCZEK</t>
  </si>
  <si>
    <t>MAŁGORZATA</t>
  </si>
  <si>
    <t>16.</t>
  </si>
  <si>
    <t>17.</t>
  </si>
  <si>
    <t>18.</t>
  </si>
  <si>
    <t>19.</t>
  </si>
  <si>
    <t>ŻMUDA-SZARAMA</t>
  </si>
  <si>
    <t>BIAŁY</t>
  </si>
  <si>
    <t>RADOSŁAW</t>
  </si>
  <si>
    <t>PŁUCIENNIK</t>
  </si>
  <si>
    <t>DOROTA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</si>
  <si>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</si>
  <si>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</si>
  <si>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</si>
  <si>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</si>
  <si>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</si>
  <si>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</si>
  <si>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</si>
  <si>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</si>
  <si>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</si>
  <si>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KOMOROWSKA</t>
  </si>
  <si>
    <t>SMELA</t>
  </si>
  <si>
    <t>MARCIN</t>
  </si>
  <si>
    <t>p.o. KIEROWNIKA</t>
  </si>
  <si>
    <t>STEPOWICZ-GRZEGORZAK</t>
  </si>
  <si>
    <t>ALICJA</t>
  </si>
  <si>
    <t>OLSZEWSKI</t>
  </si>
  <si>
    <t>JANUSZ</t>
  </si>
  <si>
    <t>PIEPRZYK</t>
  </si>
  <si>
    <t>SŁAWOMIR</t>
  </si>
  <si>
    <t>MECH</t>
  </si>
  <si>
    <t>WOJCIECH</t>
  </si>
  <si>
    <t>PARTYKA</t>
  </si>
  <si>
    <t>GUZIKOWSKA</t>
  </si>
  <si>
    <t>JENCZELEWSKA</t>
  </si>
  <si>
    <t>p.o. KWESTORA</t>
  </si>
  <si>
    <t>JANUS</t>
  </si>
  <si>
    <t>DZIAŁ WSPÓŁPRACY MIĘDZYNARODOWEJ</t>
  </si>
  <si>
    <t>MĄKA</t>
  </si>
  <si>
    <t>ZOFIA</t>
  </si>
  <si>
    <t>CENTRUM ZARZĄDZANIA PROJEKTAMI</t>
  </si>
  <si>
    <t>OLEJNIK</t>
  </si>
  <si>
    <t>ELŻBIETA</t>
  </si>
  <si>
    <t>p.o. Z-CY DYREKTORA GENERALNEGO</t>
  </si>
  <si>
    <t>Jednostka organizacyjna</t>
  </si>
  <si>
    <t>Data</t>
  </si>
  <si>
    <t>Godzina rozpoczęcia pracy</t>
  </si>
  <si>
    <t>Godzina zakończenia pracy</t>
  </si>
  <si>
    <t>Czas pracy</t>
  </si>
  <si>
    <t>Wykonane czynności</t>
  </si>
  <si>
    <t>Indywidualny raport Pracownika z pracy zdalnej</t>
  </si>
  <si>
    <t>DYREKTOR DS. PRAWNYCH - KOORDYNATOR RADCÓW PRAWNYCH</t>
  </si>
  <si>
    <t>Wykonane zadania - ze wskazaniem ilości czasu ich realizacji</t>
  </si>
  <si>
    <t>JEDNOSTKA WYDZIAŁOWA/</t>
  </si>
  <si>
    <t>JEDNOSTKA WYDZIAŁOWA /</t>
  </si>
  <si>
    <t xml:space="preserve">JEDNOSTKA WYDZIAŁOWA/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</si>
</sst>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  <scheme val="minor"/>
    </font>
    <font>
      <sz val="8"/>
      <name val="Calibri"/>
      <family val="2"/>
      <scheme val="minor"/>
    </font>
    <font>
      <sz val="14"/>
      <name val="Calibri"/>
      <family val="2"/>
      <charset val="238"/>
      <scheme val="minor"/>
    </font>
    <font>
      <sz val="14"/>
      <color theme="1"/>
      <name val="Trebuchet MS"/>
      <family val="2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7E79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rgb="FFFF93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96FF"/>
        <bgColor indexed="64"/>
      </patternFill>
    </fill>
    <fill>
      <patternFill patternType="solid">
        <fgColor rgb="FF0096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gray125">
        <bgColor theme="0" tint="-4.9989318521683403E-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/>
    <xf numFmtId="0" fontId="0" fillId="0" borderId="1" xfId="0" applyBorder="1"/>
    <xf numFmtId="0" fontId="5" fillId="0" borderId="0" xfId="0" applyFont="1" applyBorder="1" applyAlignment="1"/>
    <xf numFmtId="0" fontId="11" fillId="0" borderId="0" xfId="0" applyFont="1"/>
    <xf numFmtId="0" fontId="13" fillId="4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5" fillId="12" borderId="0" xfId="0" applyFont="1" applyFill="1"/>
    <xf numFmtId="0" fontId="7" fillId="1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/>
    <xf numFmtId="0" fontId="3" fillId="12" borderId="0" xfId="0" applyFont="1" applyFill="1"/>
    <xf numFmtId="0" fontId="7" fillId="0" borderId="1" xfId="0" applyFont="1" applyFill="1" applyBorder="1" applyAlignment="1">
      <alignment horizontal="center" vertical="center"/>
    </xf>
    <xf numFmtId="0" fontId="2" fillId="12" borderId="0" xfId="0" applyFont="1" applyFill="1"/>
    <xf numFmtId="0" fontId="1" fillId="12" borderId="0" xfId="0" applyFont="1" applyFill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9" xfId="0" applyFont="1" applyFill="1" applyBorder="1"/>
    <xf numFmtId="0" fontId="4" fillId="0" borderId="9" xfId="0" applyFont="1" applyFill="1" applyBorder="1" applyAlignment="1"/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5" fillId="0" borderId="9" xfId="0" applyFont="1" applyFill="1" applyBorder="1"/>
    <xf numFmtId="0" fontId="4" fillId="0" borderId="0" xfId="0" applyFont="1" applyFill="1" applyBorder="1"/>
    <xf numFmtId="0" fontId="16" fillId="0" borderId="0" xfId="1" applyFont="1" applyFill="1" applyBorder="1" applyAlignment="1">
      <alignment horizontal="left" vertical="center"/>
    </xf>
    <xf numFmtId="0" fontId="16" fillId="0" borderId="9" xfId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4" fillId="0" borderId="9" xfId="0" applyFont="1" applyBorder="1"/>
    <xf numFmtId="0" fontId="6" fillId="2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left" vertical="center"/>
    </xf>
    <xf numFmtId="0" fontId="6" fillId="14" borderId="2" xfId="0" applyFont="1" applyFill="1" applyBorder="1" applyAlignment="1">
      <alignment horizontal="left" vertical="center"/>
    </xf>
    <xf numFmtId="0" fontId="21" fillId="15" borderId="3" xfId="0" applyFont="1" applyFill="1" applyBorder="1" applyAlignment="1">
      <alignment horizontal="center" vertical="center"/>
    </xf>
    <xf numFmtId="0" fontId="20" fillId="15" borderId="3" xfId="0" applyFont="1" applyFill="1" applyBorder="1" applyAlignment="1">
      <alignment horizontal="center" vertical="center"/>
    </xf>
    <xf numFmtId="0" fontId="21" fillId="16" borderId="3" xfId="0" applyFont="1" applyFill="1" applyBorder="1" applyAlignment="1">
      <alignment horizontal="center" vertical="center"/>
    </xf>
    <xf numFmtId="0" fontId="20" fillId="16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left" vertical="center"/>
    </xf>
    <xf numFmtId="0" fontId="6" fillId="17" borderId="2" xfId="0" applyFont="1" applyFill="1" applyBorder="1" applyAlignment="1">
      <alignment horizontal="left" vertical="center"/>
    </xf>
    <xf numFmtId="0" fontId="6" fillId="18" borderId="2" xfId="0" applyFont="1" applyFill="1" applyBorder="1" applyAlignment="1">
      <alignment horizontal="left" vertical="center"/>
    </xf>
    <xf numFmtId="0" fontId="6" fillId="18" borderId="1" xfId="0" applyFont="1" applyFill="1" applyBorder="1" applyAlignment="1">
      <alignment horizontal="left" vertical="center"/>
    </xf>
    <xf numFmtId="0" fontId="21" fillId="20" borderId="3" xfId="0" applyFont="1" applyFill="1" applyBorder="1" applyAlignment="1">
      <alignment horizontal="center" vertical="center"/>
    </xf>
    <xf numFmtId="0" fontId="21" fillId="20" borderId="2" xfId="0" applyFont="1" applyFill="1" applyBorder="1" applyAlignment="1">
      <alignment horizontal="center" vertical="center"/>
    </xf>
    <xf numFmtId="0" fontId="21" fillId="20" borderId="4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left" vertical="center"/>
    </xf>
    <xf numFmtId="0" fontId="6" fillId="19" borderId="2" xfId="0" applyFont="1" applyFill="1" applyBorder="1" applyAlignment="1">
      <alignment horizontal="left" vertical="center"/>
    </xf>
    <xf numFmtId="0" fontId="4" fillId="21" borderId="1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6" fillId="22" borderId="1" xfId="0" applyFont="1" applyFill="1" applyBorder="1" applyAlignment="1">
      <alignment horizontal="center" vertical="center"/>
    </xf>
    <xf numFmtId="0" fontId="20" fillId="23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/>
    </xf>
    <xf numFmtId="0" fontId="21" fillId="16" borderId="4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6" fillId="21" borderId="1" xfId="0" applyFont="1" applyFill="1" applyBorder="1" applyAlignment="1">
      <alignment horizontal="left" vertical="center"/>
    </xf>
    <xf numFmtId="0" fontId="6" fillId="22" borderId="1" xfId="0" applyFont="1" applyFill="1" applyBorder="1" applyAlignment="1">
      <alignment horizontal="left" vertical="center"/>
    </xf>
    <xf numFmtId="0" fontId="6" fillId="21" borderId="2" xfId="0" applyFont="1" applyFill="1" applyBorder="1" applyAlignment="1">
      <alignment horizontal="left" vertical="center"/>
    </xf>
    <xf numFmtId="0" fontId="6" fillId="22" borderId="2" xfId="0" applyFont="1" applyFill="1" applyBorder="1" applyAlignment="1">
      <alignment horizontal="left" vertical="center"/>
    </xf>
    <xf numFmtId="0" fontId="22" fillId="14" borderId="1" xfId="1" applyFont="1" applyFill="1" applyBorder="1" applyAlignment="1">
      <alignment horizontal="left" vertical="center"/>
    </xf>
    <xf numFmtId="0" fontId="22" fillId="18" borderId="1" xfId="1" applyFont="1" applyFill="1" applyBorder="1" applyAlignment="1">
      <alignment horizontal="left" vertical="center"/>
    </xf>
    <xf numFmtId="0" fontId="22" fillId="17" borderId="1" xfId="1" applyFont="1" applyFill="1" applyBorder="1" applyAlignment="1">
      <alignment horizontal="left" vertical="center"/>
    </xf>
    <xf numFmtId="0" fontId="22" fillId="19" borderId="1" xfId="1" applyFont="1" applyFill="1" applyBorder="1" applyAlignment="1">
      <alignment horizontal="left" vertical="center"/>
    </xf>
    <xf numFmtId="0" fontId="22" fillId="21" borderId="1" xfId="1" applyFont="1" applyFill="1" applyBorder="1" applyAlignment="1">
      <alignment horizontal="left" vertical="center"/>
    </xf>
    <xf numFmtId="0" fontId="22" fillId="22" borderId="1" xfId="1" applyFont="1" applyFill="1" applyBorder="1" applyAlignment="1">
      <alignment horizontal="left" vertical="center"/>
    </xf>
    <xf numFmtId="0" fontId="4" fillId="24" borderId="1" xfId="0" applyFont="1" applyFill="1" applyBorder="1" applyAlignment="1">
      <alignment horizontal="center" vertical="center"/>
    </xf>
    <xf numFmtId="14" fontId="4" fillId="24" borderId="1" xfId="0" applyNumberFormat="1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/>
    </xf>
    <xf numFmtId="0" fontId="6" fillId="25" borderId="1" xfId="0" applyFont="1" applyFill="1" applyBorder="1" applyAlignment="1">
      <alignment horizontal="left" vertical="center"/>
    </xf>
    <xf numFmtId="0" fontId="22" fillId="25" borderId="1" xfId="1" applyFont="1" applyFill="1" applyBorder="1" applyAlignment="1">
      <alignment horizontal="left" vertical="center"/>
    </xf>
    <xf numFmtId="0" fontId="6" fillId="25" borderId="2" xfId="0" applyFont="1" applyFill="1" applyBorder="1" applyAlignment="1">
      <alignment horizontal="left" vertical="center"/>
    </xf>
    <xf numFmtId="0" fontId="6" fillId="24" borderId="3" xfId="0" applyFont="1" applyFill="1" applyBorder="1" applyAlignment="1">
      <alignment horizontal="center" vertical="center"/>
    </xf>
    <xf numFmtId="0" fontId="6" fillId="25" borderId="6" xfId="0" applyFont="1" applyFill="1" applyBorder="1" applyAlignment="1">
      <alignment horizontal="left" vertical="center"/>
    </xf>
    <xf numFmtId="0" fontId="6" fillId="24" borderId="17" xfId="0" applyFont="1" applyFill="1" applyBorder="1" applyAlignment="1">
      <alignment horizontal="left" vertical="center"/>
    </xf>
    <xf numFmtId="0" fontId="6" fillId="24" borderId="18" xfId="0" applyFont="1" applyFill="1" applyBorder="1" applyAlignment="1">
      <alignment horizontal="left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4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center" vertical="center"/>
    </xf>
    <xf numFmtId="0" fontId="21" fillId="15" borderId="4" xfId="0" applyFont="1" applyFill="1" applyBorder="1" applyAlignment="1">
      <alignment horizontal="center" vertical="center"/>
    </xf>
    <xf numFmtId="0" fontId="20" fillId="15" borderId="2" xfId="0" applyFont="1" applyFill="1" applyBorder="1" applyAlignment="1">
      <alignment horizontal="center" vertical="center"/>
    </xf>
    <xf numFmtId="0" fontId="20" fillId="15" borderId="4" xfId="0" applyFont="1" applyFill="1" applyBorder="1" applyAlignment="1">
      <alignment horizontal="center" vertical="center"/>
    </xf>
    <xf numFmtId="0" fontId="20" fillId="16" borderId="2" xfId="0" applyFont="1" applyFill="1" applyBorder="1" applyAlignment="1">
      <alignment horizontal="center" vertical="center"/>
    </xf>
    <xf numFmtId="0" fontId="20" fillId="16" borderId="4" xfId="0" applyFont="1" applyFill="1" applyBorder="1" applyAlignment="1">
      <alignment horizontal="center" vertical="center"/>
    </xf>
    <xf numFmtId="0" fontId="20" fillId="16" borderId="3" xfId="0" applyFont="1" applyFill="1" applyBorder="1" applyAlignment="1">
      <alignment horizontal="center" vertical="center"/>
    </xf>
    <xf numFmtId="0" fontId="20" fillId="23" borderId="2" xfId="0" applyFont="1" applyFill="1" applyBorder="1" applyAlignment="1">
      <alignment horizontal="center" vertical="center"/>
    </xf>
    <xf numFmtId="0" fontId="20" fillId="23" borderId="4" xfId="0" applyFont="1" applyFill="1" applyBorder="1" applyAlignment="1">
      <alignment horizontal="center" vertical="center"/>
    </xf>
    <xf numFmtId="0" fontId="21" fillId="20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14" fontId="4" fillId="24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6" fillId="24" borderId="1" xfId="0" applyFont="1" applyFill="1" applyBorder="1" applyAlignment="1">
      <alignment horizontal="center" vertical="center"/>
    </xf>
    <xf numFmtId="0" fontId="6" fillId="24" borderId="1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3" xfId="0" applyBorder="1"/>
    <xf numFmtId="0" fontId="0" fillId="2" borderId="3" xfId="0" applyFill="1" applyBorder="1"/>
    <xf numFmtId="0" fontId="6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6" fillId="24" borderId="3" xfId="0" applyFont="1" applyFill="1" applyBorder="1" applyAlignment="1">
      <alignment horizontal="center" vertical="center"/>
    </xf>
    <xf numFmtId="0" fontId="6" fillId="24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1" borderId="2" xfId="0" applyFont="1" applyFill="1" applyBorder="1" applyAlignment="1">
      <alignment horizontal="left" vertical="center"/>
    </xf>
    <xf numFmtId="0" fontId="6" fillId="21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24" borderId="2" xfId="0" applyFont="1" applyFill="1" applyBorder="1" applyAlignment="1">
      <alignment horizontal="center" vertical="center"/>
    </xf>
    <xf numFmtId="0" fontId="0" fillId="24" borderId="3" xfId="0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2" borderId="2" xfId="0" applyFont="1" applyFill="1" applyBorder="1" applyAlignment="1">
      <alignment horizontal="left" vertical="center"/>
    </xf>
    <xf numFmtId="0" fontId="6" fillId="22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22" borderId="2" xfId="0" applyFont="1" applyFill="1" applyBorder="1" applyAlignment="1">
      <alignment horizontal="center" vertical="center"/>
    </xf>
    <xf numFmtId="0" fontId="6" fillId="22" borderId="3" xfId="0" applyFont="1" applyFill="1" applyBorder="1" applyAlignment="1">
      <alignment horizontal="center" vertical="center"/>
    </xf>
    <xf numFmtId="0" fontId="6" fillId="19" borderId="2" xfId="0" applyFont="1" applyFill="1" applyBorder="1" applyAlignment="1">
      <alignment horizontal="left" vertical="center"/>
    </xf>
    <xf numFmtId="0" fontId="6" fillId="19" borderId="3" xfId="0" applyFont="1" applyFill="1" applyBorder="1" applyAlignment="1">
      <alignment horizontal="left" vertical="center"/>
    </xf>
    <xf numFmtId="0" fontId="6" fillId="17" borderId="2" xfId="0" applyFont="1" applyFill="1" applyBorder="1" applyAlignment="1">
      <alignment horizontal="left" vertical="center"/>
    </xf>
    <xf numFmtId="0" fontId="6" fillId="17" borderId="3" xfId="0" applyFont="1" applyFill="1" applyBorder="1" applyAlignment="1">
      <alignment horizontal="left" vertical="center"/>
    </xf>
    <xf numFmtId="0" fontId="6" fillId="18" borderId="2" xfId="0" applyFont="1" applyFill="1" applyBorder="1" applyAlignment="1">
      <alignment horizontal="left" vertical="center"/>
    </xf>
    <xf numFmtId="0" fontId="6" fillId="18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left" vertical="center"/>
    </xf>
    <xf numFmtId="0" fontId="6" fillId="14" borderId="3" xfId="0" applyFont="1" applyFill="1" applyBorder="1" applyAlignment="1">
      <alignment horizontal="left" vertical="center"/>
    </xf>
    <xf numFmtId="0" fontId="6" fillId="25" borderId="2" xfId="0" applyFont="1" applyFill="1" applyBorder="1" applyAlignment="1">
      <alignment horizontal="left" vertical="center"/>
    </xf>
    <xf numFmtId="0" fontId="6" fillId="25" borderId="3" xfId="0" applyFont="1" applyFill="1" applyBorder="1" applyAlignment="1">
      <alignment horizontal="left" vertical="center"/>
    </xf>
    <xf numFmtId="0" fontId="4" fillId="24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6" fillId="25" borderId="13" xfId="0" applyFont="1" applyFill="1" applyBorder="1" applyAlignment="1">
      <alignment horizontal="left" vertical="center"/>
    </xf>
    <xf numFmtId="0" fontId="6" fillId="25" borderId="1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6" fillId="24" borderId="1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top"/>
    </xf>
    <xf numFmtId="0" fontId="5" fillId="0" borderId="7" xfId="0" applyFont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0" fillId="13" borderId="2" xfId="0" applyFont="1" applyFill="1" applyBorder="1" applyAlignment="1">
      <alignment horizontal="center" vertical="center"/>
    </xf>
    <xf numFmtId="0" fontId="20" fillId="13" borderId="4" xfId="0" applyFont="1" applyFill="1" applyBorder="1" applyAlignment="1">
      <alignment horizontal="center" vertical="center"/>
    </xf>
    <xf numFmtId="0" fontId="20" fillId="13" borderId="3" xfId="0" applyFont="1" applyFill="1" applyBorder="1" applyAlignment="1">
      <alignment horizontal="center" vertical="center"/>
    </xf>
    <xf numFmtId="0" fontId="24" fillId="16" borderId="2" xfId="1" applyFont="1" applyFill="1" applyBorder="1" applyAlignment="1">
      <alignment horizontal="center" vertical="center"/>
    </xf>
    <xf numFmtId="0" fontId="24" fillId="16" borderId="4" xfId="1" applyFont="1" applyFill="1" applyBorder="1" applyAlignment="1">
      <alignment horizontal="center" vertical="center"/>
    </xf>
    <xf numFmtId="0" fontId="24" fillId="16" borderId="3" xfId="1" applyFont="1" applyFill="1" applyBorder="1" applyAlignment="1">
      <alignment horizontal="center" vertical="center"/>
    </xf>
    <xf numFmtId="0" fontId="20" fillId="16" borderId="2" xfId="0" applyFont="1" applyFill="1" applyBorder="1" applyAlignment="1">
      <alignment horizontal="center" vertical="center"/>
    </xf>
    <xf numFmtId="0" fontId="20" fillId="16" borderId="4" xfId="0" applyFont="1" applyFill="1" applyBorder="1" applyAlignment="1">
      <alignment horizontal="center" vertical="center"/>
    </xf>
    <xf numFmtId="0" fontId="20" fillId="16" borderId="3" xfId="0" applyFont="1" applyFill="1" applyBorder="1" applyAlignment="1">
      <alignment horizontal="center" vertical="center"/>
    </xf>
    <xf numFmtId="0" fontId="24" fillId="21" borderId="1" xfId="1" applyFont="1" applyFill="1" applyBorder="1" applyAlignment="1">
      <alignment horizontal="center" vertical="center"/>
    </xf>
    <xf numFmtId="0" fontId="24" fillId="20" borderId="2" xfId="1" applyFont="1" applyFill="1" applyBorder="1" applyAlignment="1">
      <alignment horizontal="center" vertical="center"/>
    </xf>
    <xf numFmtId="0" fontId="24" fillId="20" borderId="4" xfId="1" applyFont="1" applyFill="1" applyBorder="1" applyAlignment="1">
      <alignment horizontal="center" vertical="center"/>
    </xf>
    <xf numFmtId="0" fontId="24" fillId="20" borderId="3" xfId="1" applyFont="1" applyFill="1" applyBorder="1" applyAlignment="1">
      <alignment horizontal="center" vertical="center"/>
    </xf>
    <xf numFmtId="0" fontId="24" fillId="25" borderId="1" xfId="1" applyFont="1" applyFill="1" applyBorder="1" applyAlignment="1">
      <alignment horizontal="center" vertical="center"/>
    </xf>
    <xf numFmtId="0" fontId="24" fillId="15" borderId="2" xfId="1" applyFont="1" applyFill="1" applyBorder="1" applyAlignment="1">
      <alignment horizontal="center" vertical="center"/>
    </xf>
    <xf numFmtId="0" fontId="24" fillId="15" borderId="4" xfId="1" applyFont="1" applyFill="1" applyBorder="1" applyAlignment="1">
      <alignment horizontal="center" vertical="center"/>
    </xf>
    <xf numFmtId="0" fontId="24" fillId="15" borderId="3" xfId="1" applyFont="1" applyFill="1" applyBorder="1" applyAlignment="1">
      <alignment horizontal="center" vertical="center"/>
    </xf>
    <xf numFmtId="0" fontId="24" fillId="14" borderId="1" xfId="1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24" fillId="22" borderId="1" xfId="1" applyFont="1" applyFill="1" applyBorder="1" applyAlignment="1">
      <alignment horizontal="center" vertical="center"/>
    </xf>
    <xf numFmtId="0" fontId="4" fillId="24" borderId="8" xfId="0" applyFont="1" applyFill="1" applyBorder="1" applyAlignment="1">
      <alignment horizontal="center" vertical="center"/>
    </xf>
    <xf numFmtId="0" fontId="4" fillId="24" borderId="6" xfId="0" applyFont="1" applyFill="1" applyBorder="1" applyAlignment="1">
      <alignment horizontal="center" vertical="center"/>
    </xf>
    <xf numFmtId="0" fontId="24" fillId="23" borderId="2" xfId="1" applyFont="1" applyFill="1" applyBorder="1" applyAlignment="1">
      <alignment horizontal="center" vertical="center"/>
    </xf>
    <xf numFmtId="0" fontId="24" fillId="23" borderId="4" xfId="1" applyFont="1" applyFill="1" applyBorder="1" applyAlignment="1">
      <alignment horizontal="center" vertical="center"/>
    </xf>
    <xf numFmtId="0" fontId="24" fillId="23" borderId="3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right" vertical="center"/>
    </xf>
    <xf numFmtId="0" fontId="14" fillId="5" borderId="6" xfId="0" applyFont="1" applyFill="1" applyBorder="1" applyAlignment="1">
      <alignment horizontal="right" vertical="center"/>
    </xf>
    <xf numFmtId="0" fontId="14" fillId="7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right" vertical="center"/>
    </xf>
    <xf numFmtId="0" fontId="14" fillId="8" borderId="1" xfId="0" applyFont="1" applyFill="1" applyBorder="1" applyAlignment="1">
      <alignment horizontal="right" vertical="center"/>
    </xf>
    <xf numFmtId="0" fontId="14" fillId="9" borderId="2" xfId="0" applyFont="1" applyFill="1" applyBorder="1" applyAlignment="1">
      <alignment horizontal="right" vertical="center"/>
    </xf>
    <xf numFmtId="0" fontId="0" fillId="9" borderId="4" xfId="0" applyFill="1" applyBorder="1" applyAlignment="1">
      <alignment horizontal="right" vertical="center"/>
    </xf>
    <xf numFmtId="0" fontId="0" fillId="9" borderId="3" xfId="0" applyFill="1" applyBorder="1" applyAlignment="1">
      <alignment horizontal="right" vertical="center"/>
    </xf>
    <xf numFmtId="0" fontId="14" fillId="10" borderId="2" xfId="0" applyFont="1" applyFill="1" applyBorder="1" applyAlignment="1">
      <alignment horizontal="right" vertical="center"/>
    </xf>
    <xf numFmtId="0" fontId="0" fillId="10" borderId="4" xfId="0" applyFill="1" applyBorder="1" applyAlignment="1">
      <alignment horizontal="right" vertical="center"/>
    </xf>
    <xf numFmtId="0" fontId="0" fillId="10" borderId="3" xfId="0" applyFill="1" applyBorder="1" applyAlignment="1">
      <alignment horizontal="right" vertical="center"/>
    </xf>
    <xf numFmtId="0" fontId="14" fillId="11" borderId="2" xfId="0" applyFont="1" applyFill="1" applyBorder="1" applyAlignment="1">
      <alignment horizontal="right" vertical="center"/>
    </xf>
    <xf numFmtId="0" fontId="14" fillId="11" borderId="4" xfId="0" applyFont="1" applyFill="1" applyBorder="1" applyAlignment="1">
      <alignment horizontal="right" vertical="center"/>
    </xf>
    <xf numFmtId="0" fontId="14" fillId="11" borderId="3" xfId="0" applyFont="1" applyFill="1" applyBorder="1" applyAlignment="1">
      <alignment horizontal="right" vertical="center"/>
    </xf>
    <xf numFmtId="0" fontId="24" fillId="13" borderId="2" xfId="1" applyFont="1" applyFill="1" applyBorder="1" applyAlignment="1">
      <alignment horizontal="center" vertical="center"/>
    </xf>
    <xf numFmtId="0" fontId="24" fillId="13" borderId="4" xfId="1" applyFont="1" applyFill="1" applyBorder="1" applyAlignment="1">
      <alignment horizontal="center" vertical="center"/>
    </xf>
    <xf numFmtId="0" fontId="24" fillId="13" borderId="3" xfId="1" applyFont="1" applyFill="1" applyBorder="1" applyAlignment="1">
      <alignment horizontal="center" vertical="center"/>
    </xf>
    <xf numFmtId="0" fontId="6" fillId="24" borderId="2" xfId="0" applyFont="1" applyFill="1" applyBorder="1" applyAlignment="1">
      <alignment horizontal="center" vertical="center"/>
    </xf>
    <xf numFmtId="0" fontId="6" fillId="24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24" borderId="1" xfId="0" applyFont="1" applyFill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4" fillId="24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695"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96FF"/>
      <color rgb="FFFF930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4"/>
  <sheetViews>
    <sheetView zoomScale="80" zoomScaleNormal="80" zoomScaleSheetLayoutView="70" workbookViewId="0">
      <selection activeCell="D4" sqref="D4"/>
    </sheetView>
  </sheetViews>
  <sheetFormatPr defaultColWidth="8.85546875" defaultRowHeight="18.75" x14ac:dyDescent="0.3"/>
  <cols>
    <col min="1" max="1" width="7.28515625" style="37" customWidth="1"/>
    <col min="2" max="2" width="58.42578125" style="37" customWidth="1"/>
    <col min="3" max="3" width="67.7109375" style="37" customWidth="1"/>
    <col min="4" max="4" width="52.42578125" style="41" bestFit="1" customWidth="1"/>
    <col min="5" max="16384" width="8.85546875" style="37"/>
  </cols>
  <sheetData>
    <row r="1" spans="1:4" s="39" customFormat="1" ht="30" customHeight="1" x14ac:dyDescent="0.3">
      <c r="A1" s="169" t="s">
        <v>2</v>
      </c>
      <c r="B1" s="202"/>
      <c r="C1" s="202"/>
      <c r="D1" s="49"/>
    </row>
    <row r="2" spans="1:4" s="39" customFormat="1" ht="30" customHeight="1" x14ac:dyDescent="0.3">
      <c r="A2" s="169" t="s">
        <v>0</v>
      </c>
      <c r="B2" s="170"/>
      <c r="C2" s="117"/>
      <c r="D2" s="49"/>
    </row>
    <row r="3" spans="1:4" s="39" customFormat="1" ht="30" customHeight="1" x14ac:dyDescent="0.3">
      <c r="A3" s="200" t="s">
        <v>32</v>
      </c>
      <c r="B3" s="201"/>
      <c r="C3" s="111" t="s">
        <v>56</v>
      </c>
      <c r="D3" s="56"/>
    </row>
    <row r="4" spans="1:4" s="39" customFormat="1" ht="30" customHeight="1" x14ac:dyDescent="0.3">
      <c r="A4" s="40" t="s">
        <v>33</v>
      </c>
      <c r="B4" s="163"/>
      <c r="C4" s="164"/>
      <c r="D4" s="49"/>
    </row>
    <row r="5" spans="1:4" s="39" customFormat="1" ht="30" customHeight="1" x14ac:dyDescent="0.3">
      <c r="A5" s="40" t="s">
        <v>34</v>
      </c>
      <c r="B5" s="163"/>
      <c r="C5" s="164"/>
      <c r="D5" s="49"/>
    </row>
    <row r="6" spans="1:4" s="39" customFormat="1" ht="30" customHeight="1" x14ac:dyDescent="0.3">
      <c r="A6" s="40">
        <v>3</v>
      </c>
      <c r="B6" s="163"/>
      <c r="C6" s="164"/>
      <c r="D6" s="49"/>
    </row>
    <row r="7" spans="1:4" s="39" customFormat="1" ht="30" customHeight="1" x14ac:dyDescent="0.3">
      <c r="A7" s="40">
        <v>4</v>
      </c>
      <c r="B7" s="163"/>
      <c r="C7" s="164"/>
      <c r="D7" s="49"/>
    </row>
    <row r="8" spans="1:4" s="39" customFormat="1" ht="30" customHeight="1" x14ac:dyDescent="0.3">
      <c r="A8" s="40">
        <v>5</v>
      </c>
      <c r="B8" s="163"/>
      <c r="C8" s="164"/>
      <c r="D8" s="49"/>
    </row>
    <row r="9" spans="1:4" s="39" customFormat="1" ht="30" customHeight="1" x14ac:dyDescent="0.3">
      <c r="A9" s="200" t="s">
        <v>32</v>
      </c>
      <c r="B9" s="201"/>
      <c r="C9" s="111" t="s">
        <v>57</v>
      </c>
      <c r="D9" s="56"/>
    </row>
    <row r="10" spans="1:4" s="39" customFormat="1" ht="30" customHeight="1" x14ac:dyDescent="0.3">
      <c r="A10" s="40" t="s">
        <v>33</v>
      </c>
      <c r="B10" s="163"/>
      <c r="C10" s="164"/>
      <c r="D10" s="49"/>
    </row>
    <row r="11" spans="1:4" s="39" customFormat="1" ht="30" customHeight="1" x14ac:dyDescent="0.3">
      <c r="A11" s="40" t="s">
        <v>34</v>
      </c>
      <c r="B11" s="163"/>
      <c r="C11" s="164"/>
      <c r="D11" s="49"/>
    </row>
    <row r="12" spans="1:4" s="39" customFormat="1" ht="30" customHeight="1" x14ac:dyDescent="0.3">
      <c r="A12" s="40">
        <v>3</v>
      </c>
      <c r="B12" s="163"/>
      <c r="C12" s="164"/>
      <c r="D12" s="49"/>
    </row>
    <row r="13" spans="1:4" s="39" customFormat="1" ht="30" customHeight="1" x14ac:dyDescent="0.3">
      <c r="A13" s="40">
        <v>4</v>
      </c>
      <c r="B13" s="163"/>
      <c r="C13" s="164"/>
      <c r="D13" s="49"/>
    </row>
    <row r="14" spans="1:4" s="39" customFormat="1" ht="30" customHeight="1" x14ac:dyDescent="0.3">
      <c r="A14" s="40">
        <v>5</v>
      </c>
      <c r="B14" s="163"/>
      <c r="C14" s="164"/>
      <c r="D14" s="49"/>
    </row>
    <row r="15" spans="1:4" s="39" customFormat="1" ht="30" customHeight="1" x14ac:dyDescent="0.3">
      <c r="A15" s="200" t="s">
        <v>32</v>
      </c>
      <c r="B15" s="201"/>
      <c r="C15" s="111" t="s">
        <v>58</v>
      </c>
      <c r="D15" s="56"/>
    </row>
    <row r="16" spans="1:4" s="39" customFormat="1" ht="30" customHeight="1" x14ac:dyDescent="0.3">
      <c r="A16" s="40" t="s">
        <v>33</v>
      </c>
      <c r="B16" s="163"/>
      <c r="C16" s="164"/>
      <c r="D16" s="49"/>
    </row>
    <row r="17" spans="1:4" s="39" customFormat="1" ht="30" customHeight="1" x14ac:dyDescent="0.3">
      <c r="A17" s="40" t="s">
        <v>34</v>
      </c>
      <c r="B17" s="163"/>
      <c r="C17" s="164"/>
      <c r="D17" s="49"/>
    </row>
    <row r="18" spans="1:4" s="39" customFormat="1" ht="30" customHeight="1" x14ac:dyDescent="0.3">
      <c r="A18" s="40">
        <v>3</v>
      </c>
      <c r="B18" s="163"/>
      <c r="C18" s="164"/>
      <c r="D18" s="49"/>
    </row>
    <row r="19" spans="1:4" s="39" customFormat="1" ht="30" customHeight="1" x14ac:dyDescent="0.3">
      <c r="A19" s="40">
        <v>4</v>
      </c>
      <c r="B19" s="163"/>
      <c r="C19" s="164"/>
      <c r="D19" s="49"/>
    </row>
    <row r="20" spans="1:4" s="39" customFormat="1" ht="30" customHeight="1" x14ac:dyDescent="0.3">
      <c r="A20" s="40">
        <v>5</v>
      </c>
      <c r="B20" s="163"/>
      <c r="C20" s="164"/>
      <c r="D20" s="49"/>
    </row>
    <row r="21" spans="1:4" s="39" customFormat="1" ht="30" customHeight="1" x14ac:dyDescent="0.3">
      <c r="A21" s="200" t="s">
        <v>32</v>
      </c>
      <c r="B21" s="201"/>
      <c r="C21" s="111" t="s">
        <v>59</v>
      </c>
      <c r="D21" s="56"/>
    </row>
    <row r="22" spans="1:4" s="39" customFormat="1" ht="30" customHeight="1" x14ac:dyDescent="0.3">
      <c r="A22" s="40" t="s">
        <v>33</v>
      </c>
      <c r="B22" s="163"/>
      <c r="C22" s="164"/>
      <c r="D22" s="49"/>
    </row>
    <row r="23" spans="1:4" s="39" customFormat="1" ht="30" customHeight="1" x14ac:dyDescent="0.3">
      <c r="A23" s="40" t="s">
        <v>34</v>
      </c>
      <c r="B23" s="163"/>
      <c r="C23" s="164"/>
      <c r="D23" s="49"/>
    </row>
    <row r="24" spans="1:4" s="39" customFormat="1" ht="30" customHeight="1" x14ac:dyDescent="0.3">
      <c r="A24" s="40">
        <v>3</v>
      </c>
      <c r="B24" s="163"/>
      <c r="C24" s="164"/>
      <c r="D24" s="49"/>
    </row>
    <row r="25" spans="1:4" s="39" customFormat="1" ht="30" customHeight="1" x14ac:dyDescent="0.3">
      <c r="A25" s="40">
        <v>4</v>
      </c>
      <c r="B25" s="163"/>
      <c r="C25" s="164"/>
      <c r="D25" s="49"/>
    </row>
    <row r="26" spans="1:4" s="39" customFormat="1" ht="30" customHeight="1" x14ac:dyDescent="0.3">
      <c r="A26" s="40">
        <v>5</v>
      </c>
      <c r="B26" s="163"/>
      <c r="C26" s="164"/>
      <c r="D26" s="49"/>
    </row>
    <row r="27" spans="1:4" s="39" customFormat="1" ht="30" customHeight="1" x14ac:dyDescent="0.3">
      <c r="A27" s="200" t="s">
        <v>32</v>
      </c>
      <c r="B27" s="201"/>
      <c r="C27" s="111" t="s">
        <v>60</v>
      </c>
      <c r="D27" s="56"/>
    </row>
    <row r="28" spans="1:4" s="39" customFormat="1" ht="30" customHeight="1" x14ac:dyDescent="0.3">
      <c r="A28" s="40" t="s">
        <v>33</v>
      </c>
      <c r="B28" s="163"/>
      <c r="C28" s="164"/>
      <c r="D28" s="49"/>
    </row>
    <row r="29" spans="1:4" s="39" customFormat="1" ht="30" customHeight="1" x14ac:dyDescent="0.3">
      <c r="A29" s="40" t="s">
        <v>34</v>
      </c>
      <c r="B29" s="163"/>
      <c r="C29" s="164"/>
      <c r="D29" s="49"/>
    </row>
    <row r="30" spans="1:4" s="39" customFormat="1" ht="30" customHeight="1" x14ac:dyDescent="0.3">
      <c r="A30" s="40">
        <v>3</v>
      </c>
      <c r="B30" s="163"/>
      <c r="C30" s="164"/>
      <c r="D30" s="49"/>
    </row>
    <row r="31" spans="1:4" s="39" customFormat="1" ht="30" customHeight="1" x14ac:dyDescent="0.3">
      <c r="A31" s="40">
        <v>4</v>
      </c>
      <c r="B31" s="163"/>
      <c r="C31" s="164"/>
      <c r="D31" s="49"/>
    </row>
    <row r="32" spans="1:4" s="39" customFormat="1" ht="30" customHeight="1" x14ac:dyDescent="0.3">
      <c r="A32" s="40">
        <v>5</v>
      </c>
      <c r="B32" s="163"/>
      <c r="C32" s="164"/>
      <c r="D32" s="49"/>
    </row>
    <row r="33" spans="1:4" s="39" customFormat="1" ht="30" customHeight="1" x14ac:dyDescent="0.3">
      <c r="A33" s="200" t="s">
        <v>32</v>
      </c>
      <c r="B33" s="201"/>
      <c r="C33" s="111" t="s">
        <v>61</v>
      </c>
      <c r="D33" s="56"/>
    </row>
    <row r="34" spans="1:4" s="39" customFormat="1" ht="30" customHeight="1" x14ac:dyDescent="0.3">
      <c r="A34" s="40" t="s">
        <v>33</v>
      </c>
      <c r="B34" s="163"/>
      <c r="C34" s="164"/>
      <c r="D34" s="49"/>
    </row>
    <row r="35" spans="1:4" s="39" customFormat="1" ht="30" customHeight="1" x14ac:dyDescent="0.3">
      <c r="A35" s="40" t="s">
        <v>34</v>
      </c>
      <c r="B35" s="163"/>
      <c r="C35" s="164"/>
      <c r="D35" s="49"/>
    </row>
    <row r="36" spans="1:4" s="39" customFormat="1" ht="30" customHeight="1" x14ac:dyDescent="0.3">
      <c r="A36" s="40">
        <v>3</v>
      </c>
      <c r="B36" s="163"/>
      <c r="C36" s="164"/>
      <c r="D36" s="49"/>
    </row>
    <row r="37" spans="1:4" s="39" customFormat="1" ht="30" customHeight="1" x14ac:dyDescent="0.3">
      <c r="A37" s="40">
        <v>4</v>
      </c>
      <c r="B37" s="163"/>
      <c r="C37" s="164"/>
      <c r="D37" s="49"/>
    </row>
    <row r="38" spans="1:4" s="39" customFormat="1" ht="30" customHeight="1" x14ac:dyDescent="0.3">
      <c r="A38" s="40">
        <v>5</v>
      </c>
      <c r="B38" s="163"/>
      <c r="C38" s="164"/>
      <c r="D38" s="49"/>
    </row>
    <row r="39" spans="1:4" s="39" customFormat="1" ht="30" customHeight="1" x14ac:dyDescent="0.3">
      <c r="A39" s="200" t="s">
        <v>32</v>
      </c>
      <c r="B39" s="201"/>
      <c r="C39" s="111" t="s">
        <v>62</v>
      </c>
      <c r="D39" s="56"/>
    </row>
    <row r="40" spans="1:4" s="39" customFormat="1" ht="30" customHeight="1" x14ac:dyDescent="0.3">
      <c r="A40" s="40" t="s">
        <v>33</v>
      </c>
      <c r="B40" s="163"/>
      <c r="C40" s="164"/>
      <c r="D40" s="49"/>
    </row>
    <row r="41" spans="1:4" s="39" customFormat="1" ht="30" customHeight="1" x14ac:dyDescent="0.3">
      <c r="A41" s="40" t="s">
        <v>34</v>
      </c>
      <c r="B41" s="163"/>
      <c r="C41" s="164"/>
      <c r="D41" s="49"/>
    </row>
    <row r="42" spans="1:4" s="39" customFormat="1" ht="30" customHeight="1" x14ac:dyDescent="0.3">
      <c r="A42" s="40">
        <v>3</v>
      </c>
      <c r="B42" s="163"/>
      <c r="C42" s="164"/>
      <c r="D42" s="49"/>
    </row>
    <row r="43" spans="1:4" s="39" customFormat="1" ht="30" customHeight="1" x14ac:dyDescent="0.3">
      <c r="A43" s="40">
        <v>4</v>
      </c>
      <c r="B43" s="163"/>
      <c r="C43" s="164"/>
      <c r="D43" s="49"/>
    </row>
    <row r="44" spans="1:4" s="39" customFormat="1" ht="30" customHeight="1" x14ac:dyDescent="0.3">
      <c r="A44" s="40">
        <v>5</v>
      </c>
      <c r="B44" s="163"/>
      <c r="C44" s="164"/>
      <c r="D44" s="49"/>
    </row>
    <row r="45" spans="1:4" s="39" customFormat="1" ht="30" customHeight="1" x14ac:dyDescent="0.3">
      <c r="A45" s="200" t="s">
        <v>32</v>
      </c>
      <c r="B45" s="201"/>
      <c r="C45" s="111" t="s">
        <v>63</v>
      </c>
      <c r="D45" s="56"/>
    </row>
    <row r="46" spans="1:4" s="39" customFormat="1" ht="30" customHeight="1" x14ac:dyDescent="0.3">
      <c r="A46" s="40" t="s">
        <v>33</v>
      </c>
      <c r="B46" s="163"/>
      <c r="C46" s="164"/>
      <c r="D46" s="49"/>
    </row>
    <row r="47" spans="1:4" s="39" customFormat="1" ht="30" customHeight="1" x14ac:dyDescent="0.3">
      <c r="A47" s="40" t="s">
        <v>34</v>
      </c>
      <c r="B47" s="163"/>
      <c r="C47" s="164"/>
      <c r="D47" s="49"/>
    </row>
    <row r="48" spans="1:4" s="39" customFormat="1" ht="30" customHeight="1" x14ac:dyDescent="0.3">
      <c r="A48" s="40">
        <v>3</v>
      </c>
      <c r="B48" s="163"/>
      <c r="C48" s="164"/>
      <c r="D48" s="49"/>
    </row>
    <row r="49" spans="1:4" s="39" customFormat="1" ht="30" customHeight="1" x14ac:dyDescent="0.3">
      <c r="A49" s="40">
        <v>4</v>
      </c>
      <c r="B49" s="163"/>
      <c r="C49" s="164"/>
      <c r="D49" s="49"/>
    </row>
    <row r="50" spans="1:4" s="39" customFormat="1" ht="30" customHeight="1" x14ac:dyDescent="0.3">
      <c r="A50" s="40">
        <v>5</v>
      </c>
      <c r="B50" s="163"/>
      <c r="C50" s="164"/>
      <c r="D50" s="49"/>
    </row>
    <row r="51" spans="1:4" s="39" customFormat="1" ht="30" customHeight="1" x14ac:dyDescent="0.3">
      <c r="A51" s="200" t="s">
        <v>32</v>
      </c>
      <c r="B51" s="201"/>
      <c r="C51" s="111" t="s">
        <v>64</v>
      </c>
      <c r="D51" s="56"/>
    </row>
    <row r="52" spans="1:4" s="39" customFormat="1" ht="30" customHeight="1" x14ac:dyDescent="0.3">
      <c r="A52" s="40" t="s">
        <v>33</v>
      </c>
      <c r="B52" s="163"/>
      <c r="C52" s="164"/>
      <c r="D52" s="49"/>
    </row>
    <row r="53" spans="1:4" s="39" customFormat="1" ht="30" customHeight="1" x14ac:dyDescent="0.3">
      <c r="A53" s="40" t="s">
        <v>34</v>
      </c>
      <c r="B53" s="163"/>
      <c r="C53" s="164"/>
      <c r="D53" s="49"/>
    </row>
    <row r="54" spans="1:4" s="39" customFormat="1" ht="30" customHeight="1" x14ac:dyDescent="0.3">
      <c r="A54" s="40">
        <v>3</v>
      </c>
      <c r="B54" s="163"/>
      <c r="C54" s="164"/>
      <c r="D54" s="49"/>
    </row>
    <row r="55" spans="1:4" s="39" customFormat="1" ht="30" customHeight="1" x14ac:dyDescent="0.3">
      <c r="A55" s="40">
        <v>4</v>
      </c>
      <c r="B55" s="163"/>
      <c r="C55" s="164"/>
      <c r="D55" s="49"/>
    </row>
    <row r="56" spans="1:4" s="39" customFormat="1" ht="30" customHeight="1" x14ac:dyDescent="0.3">
      <c r="A56" s="40">
        <v>5</v>
      </c>
      <c r="B56" s="163"/>
      <c r="C56" s="164"/>
      <c r="D56" s="49"/>
    </row>
    <row r="57" spans="1:4" s="39" customFormat="1" ht="30" customHeight="1" x14ac:dyDescent="0.3">
      <c r="A57" s="198" t="s">
        <v>32</v>
      </c>
      <c r="B57" s="199"/>
      <c r="C57" s="71" t="s">
        <v>65</v>
      </c>
      <c r="D57" s="56"/>
    </row>
    <row r="58" spans="1:4" s="39" customFormat="1" ht="30" customHeight="1" x14ac:dyDescent="0.3">
      <c r="A58" s="40" t="s">
        <v>33</v>
      </c>
      <c r="B58" s="163"/>
      <c r="C58" s="164"/>
      <c r="D58" s="49"/>
    </row>
    <row r="59" spans="1:4" s="39" customFormat="1" ht="30" customHeight="1" x14ac:dyDescent="0.3">
      <c r="A59" s="40" t="s">
        <v>34</v>
      </c>
      <c r="B59" s="163"/>
      <c r="C59" s="164"/>
      <c r="D59" s="49"/>
    </row>
    <row r="60" spans="1:4" s="39" customFormat="1" ht="30" customHeight="1" x14ac:dyDescent="0.3">
      <c r="A60" s="40">
        <v>3</v>
      </c>
      <c r="B60" s="163"/>
      <c r="C60" s="164"/>
      <c r="D60" s="49"/>
    </row>
    <row r="61" spans="1:4" s="39" customFormat="1" ht="30" customHeight="1" x14ac:dyDescent="0.3">
      <c r="A61" s="40">
        <v>4</v>
      </c>
      <c r="B61" s="163"/>
      <c r="C61" s="164"/>
      <c r="D61" s="49"/>
    </row>
    <row r="62" spans="1:4" s="39" customFormat="1" ht="30" customHeight="1" x14ac:dyDescent="0.3">
      <c r="A62" s="40">
        <v>5</v>
      </c>
      <c r="B62" s="163"/>
      <c r="C62" s="164"/>
      <c r="D62" s="49"/>
    </row>
    <row r="63" spans="1:4" s="39" customFormat="1" ht="30" customHeight="1" x14ac:dyDescent="0.3">
      <c r="A63" s="195" t="s">
        <v>32</v>
      </c>
      <c r="B63" s="196"/>
      <c r="C63" s="78" t="s">
        <v>66</v>
      </c>
      <c r="D63" s="56"/>
    </row>
    <row r="64" spans="1:4" s="39" customFormat="1" ht="30" customHeight="1" x14ac:dyDescent="0.3">
      <c r="A64" s="40" t="s">
        <v>33</v>
      </c>
      <c r="B64" s="163"/>
      <c r="C64" s="164"/>
      <c r="D64" s="49"/>
    </row>
    <row r="65" spans="1:4" s="39" customFormat="1" ht="30" customHeight="1" x14ac:dyDescent="0.3">
      <c r="A65" s="40" t="s">
        <v>34</v>
      </c>
      <c r="B65" s="163"/>
      <c r="C65" s="164"/>
      <c r="D65" s="49"/>
    </row>
    <row r="66" spans="1:4" s="39" customFormat="1" ht="30" customHeight="1" x14ac:dyDescent="0.3">
      <c r="A66" s="40">
        <v>3</v>
      </c>
      <c r="B66" s="163"/>
      <c r="C66" s="164"/>
      <c r="D66" s="49"/>
    </row>
    <row r="67" spans="1:4" s="39" customFormat="1" ht="30" customHeight="1" x14ac:dyDescent="0.3">
      <c r="A67" s="40">
        <v>4</v>
      </c>
      <c r="B67" s="163"/>
      <c r="C67" s="164"/>
      <c r="D67" s="49"/>
    </row>
    <row r="68" spans="1:4" s="39" customFormat="1" ht="30" customHeight="1" x14ac:dyDescent="0.3">
      <c r="A68" s="40">
        <v>5</v>
      </c>
      <c r="B68" s="163"/>
      <c r="C68" s="164"/>
      <c r="D68" s="49"/>
    </row>
    <row r="69" spans="1:4" s="39" customFormat="1" ht="30" customHeight="1" x14ac:dyDescent="0.3">
      <c r="A69" s="195" t="s">
        <v>32</v>
      </c>
      <c r="B69" s="196"/>
      <c r="C69" s="78" t="s">
        <v>174</v>
      </c>
      <c r="D69" s="49"/>
    </row>
    <row r="70" spans="1:4" s="39" customFormat="1" ht="30" customHeight="1" x14ac:dyDescent="0.3">
      <c r="A70" s="40" t="s">
        <v>33</v>
      </c>
      <c r="B70" s="159"/>
      <c r="C70" s="160"/>
      <c r="D70" s="49"/>
    </row>
    <row r="71" spans="1:4" s="39" customFormat="1" ht="30" customHeight="1" x14ac:dyDescent="0.3">
      <c r="A71" s="40" t="s">
        <v>34</v>
      </c>
      <c r="B71" s="159"/>
      <c r="C71" s="160"/>
      <c r="D71" s="49"/>
    </row>
    <row r="72" spans="1:4" s="39" customFormat="1" ht="30" customHeight="1" x14ac:dyDescent="0.3">
      <c r="A72" s="40" t="s">
        <v>35</v>
      </c>
      <c r="B72" s="159"/>
      <c r="C72" s="160"/>
      <c r="D72" s="49"/>
    </row>
    <row r="73" spans="1:4" s="39" customFormat="1" ht="30" customHeight="1" x14ac:dyDescent="0.3">
      <c r="A73" s="40" t="s">
        <v>83</v>
      </c>
      <c r="B73" s="159"/>
      <c r="C73" s="160"/>
      <c r="D73" s="49"/>
    </row>
    <row r="74" spans="1:4" s="39" customFormat="1" ht="30" customHeight="1" x14ac:dyDescent="0.3">
      <c r="A74" s="40" t="s">
        <v>101</v>
      </c>
      <c r="B74" s="159"/>
      <c r="C74" s="160"/>
      <c r="D74" s="49"/>
    </row>
    <row r="75" spans="1:4" s="39" customFormat="1" ht="30" customHeight="1" x14ac:dyDescent="0.3">
      <c r="A75" s="193" t="s">
        <v>32</v>
      </c>
      <c r="B75" s="194"/>
      <c r="C75" s="77" t="s">
        <v>67</v>
      </c>
      <c r="D75" s="56"/>
    </row>
    <row r="76" spans="1:4" s="39" customFormat="1" ht="30" customHeight="1" x14ac:dyDescent="0.3">
      <c r="A76" s="40" t="s">
        <v>33</v>
      </c>
      <c r="B76" s="163"/>
      <c r="C76" s="164"/>
      <c r="D76" s="49"/>
    </row>
    <row r="77" spans="1:4" s="39" customFormat="1" ht="30" customHeight="1" x14ac:dyDescent="0.3">
      <c r="A77" s="40" t="s">
        <v>34</v>
      </c>
      <c r="B77" s="163"/>
      <c r="C77" s="164"/>
      <c r="D77" s="49"/>
    </row>
    <row r="78" spans="1:4" s="39" customFormat="1" ht="30" customHeight="1" x14ac:dyDescent="0.3">
      <c r="A78" s="40">
        <v>3</v>
      </c>
      <c r="B78" s="163"/>
      <c r="C78" s="164"/>
      <c r="D78" s="49"/>
    </row>
    <row r="79" spans="1:4" s="39" customFormat="1" ht="30" customHeight="1" x14ac:dyDescent="0.3">
      <c r="A79" s="40">
        <v>4</v>
      </c>
      <c r="B79" s="163"/>
      <c r="C79" s="164"/>
      <c r="D79" s="49"/>
    </row>
    <row r="80" spans="1:4" s="39" customFormat="1" ht="30" customHeight="1" x14ac:dyDescent="0.3">
      <c r="A80" s="40">
        <v>5</v>
      </c>
      <c r="B80" s="163"/>
      <c r="C80" s="164"/>
      <c r="D80" s="49"/>
    </row>
    <row r="81" spans="1:4" s="39" customFormat="1" ht="30" customHeight="1" x14ac:dyDescent="0.3">
      <c r="A81" s="193" t="s">
        <v>32</v>
      </c>
      <c r="B81" s="194"/>
      <c r="C81" s="77" t="s">
        <v>177</v>
      </c>
      <c r="D81" s="49"/>
    </row>
    <row r="82" spans="1:4" s="39" customFormat="1" ht="30" customHeight="1" x14ac:dyDescent="0.3">
      <c r="A82" s="40" t="s">
        <v>33</v>
      </c>
      <c r="B82" s="197"/>
      <c r="C82" s="197"/>
      <c r="D82" s="49"/>
    </row>
    <row r="83" spans="1:4" s="39" customFormat="1" ht="30" customHeight="1" x14ac:dyDescent="0.3">
      <c r="A83" s="40" t="s">
        <v>34</v>
      </c>
      <c r="B83" s="197"/>
      <c r="C83" s="197"/>
      <c r="D83" s="49"/>
    </row>
    <row r="84" spans="1:4" s="39" customFormat="1" ht="30" customHeight="1" x14ac:dyDescent="0.3">
      <c r="A84" s="40" t="s">
        <v>35</v>
      </c>
      <c r="B84" s="197"/>
      <c r="C84" s="197"/>
      <c r="D84" s="49"/>
    </row>
    <row r="85" spans="1:4" s="39" customFormat="1" ht="30" customHeight="1" x14ac:dyDescent="0.3">
      <c r="A85" s="40" t="s">
        <v>83</v>
      </c>
      <c r="B85" s="197"/>
      <c r="C85" s="197"/>
      <c r="D85" s="49"/>
    </row>
    <row r="86" spans="1:4" s="39" customFormat="1" ht="30" customHeight="1" x14ac:dyDescent="0.3">
      <c r="A86" s="40" t="s">
        <v>101</v>
      </c>
      <c r="B86" s="197"/>
      <c r="C86" s="197"/>
      <c r="D86" s="49"/>
    </row>
    <row r="87" spans="1:4" s="39" customFormat="1" ht="30" customHeight="1" x14ac:dyDescent="0.3">
      <c r="A87" s="193" t="s">
        <v>32</v>
      </c>
      <c r="B87" s="194"/>
      <c r="C87" s="77" t="s">
        <v>68</v>
      </c>
      <c r="D87" s="56"/>
    </row>
    <row r="88" spans="1:4" s="39" customFormat="1" ht="30" customHeight="1" x14ac:dyDescent="0.3">
      <c r="A88" s="40" t="s">
        <v>33</v>
      </c>
      <c r="B88" s="163"/>
      <c r="C88" s="164"/>
      <c r="D88" s="49"/>
    </row>
    <row r="89" spans="1:4" s="39" customFormat="1" ht="30" customHeight="1" x14ac:dyDescent="0.3">
      <c r="A89" s="40" t="s">
        <v>34</v>
      </c>
      <c r="B89" s="163"/>
      <c r="C89" s="164"/>
      <c r="D89" s="49"/>
    </row>
    <row r="90" spans="1:4" s="39" customFormat="1" ht="30" customHeight="1" x14ac:dyDescent="0.3">
      <c r="A90" s="40">
        <v>3</v>
      </c>
      <c r="B90" s="163"/>
      <c r="C90" s="164"/>
      <c r="D90" s="49"/>
    </row>
    <row r="91" spans="1:4" s="39" customFormat="1" ht="30" customHeight="1" x14ac:dyDescent="0.3">
      <c r="A91" s="40">
        <v>4</v>
      </c>
      <c r="B91" s="163"/>
      <c r="C91" s="164"/>
      <c r="D91" s="49"/>
    </row>
    <row r="92" spans="1:4" s="39" customFormat="1" ht="30" customHeight="1" x14ac:dyDescent="0.3">
      <c r="A92" s="40">
        <v>5</v>
      </c>
      <c r="B92" s="163"/>
      <c r="C92" s="164"/>
      <c r="D92" s="49"/>
    </row>
    <row r="93" spans="1:4" s="39" customFormat="1" ht="30" customHeight="1" x14ac:dyDescent="0.3">
      <c r="A93" s="193" t="s">
        <v>32</v>
      </c>
      <c r="B93" s="194"/>
      <c r="C93" s="77" t="s">
        <v>69</v>
      </c>
      <c r="D93" s="56"/>
    </row>
    <row r="94" spans="1:4" s="39" customFormat="1" ht="30" customHeight="1" x14ac:dyDescent="0.3">
      <c r="A94" s="40" t="s">
        <v>33</v>
      </c>
      <c r="B94" s="163"/>
      <c r="C94" s="164"/>
      <c r="D94" s="49"/>
    </row>
    <row r="95" spans="1:4" s="39" customFormat="1" ht="30" customHeight="1" x14ac:dyDescent="0.3">
      <c r="A95" s="40" t="s">
        <v>34</v>
      </c>
      <c r="B95" s="163"/>
      <c r="C95" s="164"/>
      <c r="D95" s="49"/>
    </row>
    <row r="96" spans="1:4" s="39" customFormat="1" ht="30" customHeight="1" x14ac:dyDescent="0.3">
      <c r="A96" s="40">
        <v>3</v>
      </c>
      <c r="B96" s="163"/>
      <c r="C96" s="164"/>
      <c r="D96" s="49"/>
    </row>
    <row r="97" spans="1:4" s="39" customFormat="1" ht="30" customHeight="1" x14ac:dyDescent="0.3">
      <c r="A97" s="40">
        <v>4</v>
      </c>
      <c r="B97" s="163"/>
      <c r="C97" s="164"/>
      <c r="D97" s="49"/>
    </row>
    <row r="98" spans="1:4" s="39" customFormat="1" ht="30" customHeight="1" x14ac:dyDescent="0.3">
      <c r="A98" s="40">
        <v>5</v>
      </c>
      <c r="B98" s="159"/>
      <c r="C98" s="160"/>
      <c r="D98" s="49"/>
    </row>
    <row r="99" spans="1:4" s="39" customFormat="1" ht="30" customHeight="1" x14ac:dyDescent="0.3">
      <c r="A99" s="40">
        <v>5</v>
      </c>
      <c r="B99" s="163"/>
      <c r="C99" s="164"/>
      <c r="D99" s="49"/>
    </row>
    <row r="100" spans="1:4" s="39" customFormat="1" ht="30" customHeight="1" x14ac:dyDescent="0.3">
      <c r="A100" s="193" t="s">
        <v>32</v>
      </c>
      <c r="B100" s="194"/>
      <c r="C100" s="77" t="s">
        <v>70</v>
      </c>
      <c r="D100" s="56"/>
    </row>
    <row r="101" spans="1:4" s="39" customFormat="1" ht="30" customHeight="1" x14ac:dyDescent="0.3">
      <c r="A101" s="40" t="s">
        <v>33</v>
      </c>
      <c r="B101" s="163"/>
      <c r="C101" s="164"/>
      <c r="D101" s="49"/>
    </row>
    <row r="102" spans="1:4" s="39" customFormat="1" ht="30" customHeight="1" x14ac:dyDescent="0.3">
      <c r="A102" s="40" t="s">
        <v>34</v>
      </c>
      <c r="B102" s="163"/>
      <c r="C102" s="164"/>
      <c r="D102" s="49"/>
    </row>
    <row r="103" spans="1:4" s="39" customFormat="1" ht="30" customHeight="1" x14ac:dyDescent="0.3">
      <c r="A103" s="40">
        <v>3</v>
      </c>
      <c r="B103" s="163"/>
      <c r="C103" s="164"/>
      <c r="D103" s="49"/>
    </row>
    <row r="104" spans="1:4" s="39" customFormat="1" ht="30" customHeight="1" x14ac:dyDescent="0.3">
      <c r="A104" s="40">
        <v>4</v>
      </c>
      <c r="B104" s="163"/>
      <c r="C104" s="164"/>
      <c r="D104" s="49"/>
    </row>
    <row r="105" spans="1:4" s="39" customFormat="1" ht="30" customHeight="1" x14ac:dyDescent="0.3">
      <c r="A105" s="40">
        <v>5</v>
      </c>
      <c r="B105" s="159"/>
      <c r="C105" s="160"/>
      <c r="D105" s="49"/>
    </row>
    <row r="106" spans="1:4" s="39" customFormat="1" ht="30" customHeight="1" x14ac:dyDescent="0.3">
      <c r="A106" s="193" t="s">
        <v>32</v>
      </c>
      <c r="B106" s="194"/>
      <c r="C106" s="77" t="s">
        <v>71</v>
      </c>
      <c r="D106" s="56"/>
    </row>
    <row r="107" spans="1:4" s="39" customFormat="1" ht="30" customHeight="1" x14ac:dyDescent="0.3">
      <c r="A107" s="40" t="s">
        <v>33</v>
      </c>
      <c r="B107" s="163"/>
      <c r="C107" s="164"/>
      <c r="D107" s="49"/>
    </row>
    <row r="108" spans="1:4" s="39" customFormat="1" ht="30" customHeight="1" x14ac:dyDescent="0.3">
      <c r="A108" s="40" t="s">
        <v>34</v>
      </c>
      <c r="B108" s="163"/>
      <c r="C108" s="164"/>
      <c r="D108" s="49"/>
    </row>
    <row r="109" spans="1:4" s="39" customFormat="1" ht="30" customHeight="1" x14ac:dyDescent="0.3">
      <c r="A109" s="40">
        <v>3</v>
      </c>
      <c r="B109" s="163"/>
      <c r="C109" s="164"/>
      <c r="D109" s="49"/>
    </row>
    <row r="110" spans="1:4" s="39" customFormat="1" ht="30" customHeight="1" x14ac:dyDescent="0.3">
      <c r="A110" s="40">
        <v>4</v>
      </c>
      <c r="B110" s="163"/>
      <c r="C110" s="164"/>
      <c r="D110" s="49"/>
    </row>
    <row r="111" spans="1:4" s="39" customFormat="1" ht="30" customHeight="1" x14ac:dyDescent="0.3">
      <c r="A111" s="40">
        <v>5</v>
      </c>
      <c r="B111" s="159"/>
      <c r="C111" s="160"/>
      <c r="D111" s="49"/>
    </row>
    <row r="112" spans="1:4" s="39" customFormat="1" ht="30" customHeight="1" x14ac:dyDescent="0.3">
      <c r="A112" s="191" t="s">
        <v>32</v>
      </c>
      <c r="B112" s="192"/>
      <c r="C112" s="84" t="s">
        <v>72</v>
      </c>
      <c r="D112" s="56"/>
    </row>
    <row r="113" spans="1:4" s="39" customFormat="1" ht="30" customHeight="1" x14ac:dyDescent="0.3">
      <c r="A113" s="40" t="s">
        <v>33</v>
      </c>
      <c r="B113" s="163"/>
      <c r="C113" s="164"/>
      <c r="D113" s="49"/>
    </row>
    <row r="114" spans="1:4" s="39" customFormat="1" ht="30" customHeight="1" x14ac:dyDescent="0.3">
      <c r="A114" s="40" t="s">
        <v>34</v>
      </c>
      <c r="B114" s="163"/>
      <c r="C114" s="164"/>
      <c r="D114" s="49"/>
    </row>
    <row r="115" spans="1:4" s="39" customFormat="1" ht="30" customHeight="1" x14ac:dyDescent="0.3">
      <c r="A115" s="40">
        <v>3</v>
      </c>
      <c r="B115" s="163"/>
      <c r="C115" s="164"/>
      <c r="D115" s="49"/>
    </row>
    <row r="116" spans="1:4" s="39" customFormat="1" ht="30" customHeight="1" x14ac:dyDescent="0.3">
      <c r="A116" s="40">
        <v>4</v>
      </c>
      <c r="B116" s="163"/>
      <c r="C116" s="164"/>
      <c r="D116" s="49"/>
    </row>
    <row r="117" spans="1:4" s="39" customFormat="1" ht="30" customHeight="1" x14ac:dyDescent="0.3">
      <c r="A117" s="40">
        <v>5</v>
      </c>
      <c r="B117" s="159"/>
      <c r="C117" s="160"/>
      <c r="D117" s="49"/>
    </row>
    <row r="118" spans="1:4" s="39" customFormat="1" ht="30" customHeight="1" x14ac:dyDescent="0.3">
      <c r="A118" s="191" t="s">
        <v>32</v>
      </c>
      <c r="B118" s="192"/>
      <c r="C118" s="84" t="s">
        <v>73</v>
      </c>
      <c r="D118" s="56"/>
    </row>
    <row r="119" spans="1:4" s="39" customFormat="1" ht="30" customHeight="1" x14ac:dyDescent="0.3">
      <c r="A119" s="40" t="s">
        <v>33</v>
      </c>
      <c r="B119" s="163"/>
      <c r="C119" s="164"/>
      <c r="D119" s="49"/>
    </row>
    <row r="120" spans="1:4" s="39" customFormat="1" ht="30" customHeight="1" x14ac:dyDescent="0.3">
      <c r="A120" s="40" t="s">
        <v>34</v>
      </c>
      <c r="B120" s="163"/>
      <c r="C120" s="164"/>
      <c r="D120" s="49"/>
    </row>
    <row r="121" spans="1:4" s="39" customFormat="1" ht="30" customHeight="1" x14ac:dyDescent="0.3">
      <c r="A121" s="40">
        <v>3</v>
      </c>
      <c r="B121" s="163"/>
      <c r="C121" s="164"/>
      <c r="D121" s="49"/>
    </row>
    <row r="122" spans="1:4" s="39" customFormat="1" ht="30" customHeight="1" x14ac:dyDescent="0.3">
      <c r="A122" s="40">
        <v>4</v>
      </c>
      <c r="B122" s="163"/>
      <c r="C122" s="164"/>
      <c r="D122" s="49"/>
    </row>
    <row r="123" spans="1:4" s="39" customFormat="1" ht="30" customHeight="1" x14ac:dyDescent="0.3">
      <c r="A123" s="40">
        <v>5</v>
      </c>
      <c r="B123" s="159"/>
      <c r="C123" s="160"/>
      <c r="D123" s="49"/>
    </row>
    <row r="124" spans="1:4" s="39" customFormat="1" ht="30" customHeight="1" x14ac:dyDescent="0.3">
      <c r="A124" s="161" t="s">
        <v>32</v>
      </c>
      <c r="B124" s="162"/>
      <c r="C124" s="98" t="s">
        <v>74</v>
      </c>
      <c r="D124" s="56"/>
    </row>
    <row r="125" spans="1:4" s="39" customFormat="1" ht="30" customHeight="1" x14ac:dyDescent="0.3">
      <c r="A125" s="40" t="s">
        <v>33</v>
      </c>
      <c r="B125" s="163"/>
      <c r="C125" s="164"/>
      <c r="D125" s="49"/>
    </row>
    <row r="126" spans="1:4" s="39" customFormat="1" ht="30" customHeight="1" x14ac:dyDescent="0.3">
      <c r="A126" s="40" t="s">
        <v>34</v>
      </c>
      <c r="B126" s="163"/>
      <c r="C126" s="164"/>
      <c r="D126" s="49"/>
    </row>
    <row r="127" spans="1:4" s="39" customFormat="1" ht="30" customHeight="1" x14ac:dyDescent="0.3">
      <c r="A127" s="40">
        <v>3</v>
      </c>
      <c r="B127" s="163"/>
      <c r="C127" s="164"/>
      <c r="D127" s="49"/>
    </row>
    <row r="128" spans="1:4" s="39" customFormat="1" ht="30" customHeight="1" x14ac:dyDescent="0.3">
      <c r="A128" s="40">
        <v>4</v>
      </c>
      <c r="B128" s="163"/>
      <c r="C128" s="164"/>
      <c r="D128" s="49"/>
    </row>
    <row r="129" spans="1:4" s="39" customFormat="1" ht="30" customHeight="1" x14ac:dyDescent="0.3">
      <c r="A129" s="40">
        <v>5</v>
      </c>
      <c r="B129" s="159"/>
      <c r="C129" s="160"/>
      <c r="D129" s="49"/>
    </row>
    <row r="130" spans="1:4" s="39" customFormat="1" ht="30" customHeight="1" x14ac:dyDescent="0.3">
      <c r="A130" s="161" t="s">
        <v>32</v>
      </c>
      <c r="B130" s="162"/>
      <c r="C130" s="98" t="s">
        <v>75</v>
      </c>
      <c r="D130" s="56"/>
    </row>
    <row r="131" spans="1:4" s="39" customFormat="1" ht="30" customHeight="1" x14ac:dyDescent="0.3">
      <c r="A131" s="40" t="s">
        <v>33</v>
      </c>
      <c r="B131" s="163"/>
      <c r="C131" s="164"/>
      <c r="D131" s="49"/>
    </row>
    <row r="132" spans="1:4" s="39" customFormat="1" ht="30" customHeight="1" x14ac:dyDescent="0.3">
      <c r="A132" s="40" t="s">
        <v>34</v>
      </c>
      <c r="B132" s="163"/>
      <c r="C132" s="164"/>
      <c r="D132" s="49"/>
    </row>
    <row r="133" spans="1:4" s="39" customFormat="1" ht="30" customHeight="1" x14ac:dyDescent="0.3">
      <c r="A133" s="40">
        <v>3</v>
      </c>
      <c r="B133" s="163"/>
      <c r="C133" s="164"/>
      <c r="D133" s="49"/>
    </row>
    <row r="134" spans="1:4" s="39" customFormat="1" ht="30" customHeight="1" x14ac:dyDescent="0.3">
      <c r="A134" s="40">
        <v>4</v>
      </c>
      <c r="B134" s="163"/>
      <c r="C134" s="164"/>
      <c r="D134" s="49"/>
    </row>
    <row r="135" spans="1:4" s="39" customFormat="1" ht="30" customHeight="1" x14ac:dyDescent="0.3">
      <c r="A135" s="40">
        <v>5</v>
      </c>
      <c r="B135" s="159"/>
      <c r="C135" s="160"/>
      <c r="D135" s="49"/>
    </row>
    <row r="136" spans="1:4" s="39" customFormat="1" ht="30" customHeight="1" x14ac:dyDescent="0.3">
      <c r="A136" s="161" t="s">
        <v>32</v>
      </c>
      <c r="B136" s="162"/>
      <c r="C136" s="98" t="s">
        <v>76</v>
      </c>
      <c r="D136" s="56"/>
    </row>
    <row r="137" spans="1:4" s="39" customFormat="1" ht="30" customHeight="1" x14ac:dyDescent="0.3">
      <c r="A137" s="40" t="s">
        <v>33</v>
      </c>
      <c r="B137" s="163"/>
      <c r="C137" s="164"/>
      <c r="D137" s="49"/>
    </row>
    <row r="138" spans="1:4" s="39" customFormat="1" ht="30" customHeight="1" x14ac:dyDescent="0.3">
      <c r="A138" s="40" t="s">
        <v>34</v>
      </c>
      <c r="B138" s="163"/>
      <c r="C138" s="164"/>
      <c r="D138" s="49"/>
    </row>
    <row r="139" spans="1:4" s="39" customFormat="1" ht="30" customHeight="1" x14ac:dyDescent="0.3">
      <c r="A139" s="40">
        <v>3</v>
      </c>
      <c r="B139" s="163"/>
      <c r="C139" s="164"/>
      <c r="D139" s="49"/>
    </row>
    <row r="140" spans="1:4" s="39" customFormat="1" ht="30" customHeight="1" x14ac:dyDescent="0.3">
      <c r="A140" s="40">
        <v>4</v>
      </c>
      <c r="B140" s="163"/>
      <c r="C140" s="164"/>
      <c r="D140" s="49"/>
    </row>
    <row r="141" spans="1:4" s="39" customFormat="1" ht="30" customHeight="1" x14ac:dyDescent="0.3">
      <c r="A141" s="40">
        <v>5</v>
      </c>
      <c r="B141" s="159"/>
      <c r="C141" s="160"/>
      <c r="D141" s="49"/>
    </row>
    <row r="142" spans="1:4" s="39" customFormat="1" ht="30" customHeight="1" x14ac:dyDescent="0.3">
      <c r="A142" s="161" t="s">
        <v>32</v>
      </c>
      <c r="B142" s="162"/>
      <c r="C142" s="98" t="s">
        <v>77</v>
      </c>
      <c r="D142" s="56"/>
    </row>
    <row r="143" spans="1:4" s="39" customFormat="1" ht="30" customHeight="1" x14ac:dyDescent="0.3">
      <c r="A143" s="40" t="s">
        <v>33</v>
      </c>
      <c r="B143" s="163"/>
      <c r="C143" s="164"/>
      <c r="D143" s="49"/>
    </row>
    <row r="144" spans="1:4" s="39" customFormat="1" ht="30" customHeight="1" x14ac:dyDescent="0.3">
      <c r="A144" s="40" t="s">
        <v>34</v>
      </c>
      <c r="B144" s="163"/>
      <c r="C144" s="164"/>
      <c r="D144" s="49"/>
    </row>
    <row r="145" spans="1:4" s="39" customFormat="1" ht="30" customHeight="1" x14ac:dyDescent="0.3">
      <c r="A145" s="40">
        <v>3</v>
      </c>
      <c r="B145" s="163"/>
      <c r="C145" s="164"/>
      <c r="D145" s="49"/>
    </row>
    <row r="146" spans="1:4" s="39" customFormat="1" ht="30" customHeight="1" x14ac:dyDescent="0.3">
      <c r="A146" s="40">
        <v>4</v>
      </c>
      <c r="B146" s="163"/>
      <c r="C146" s="164"/>
      <c r="D146" s="49"/>
    </row>
    <row r="147" spans="1:4" s="39" customFormat="1" ht="30" customHeight="1" x14ac:dyDescent="0.3">
      <c r="A147" s="40">
        <v>5</v>
      </c>
      <c r="B147" s="159"/>
      <c r="C147" s="160"/>
      <c r="D147" s="49"/>
    </row>
    <row r="148" spans="1:4" s="39" customFormat="1" ht="30" customHeight="1" x14ac:dyDescent="0.3">
      <c r="A148" s="161" t="s">
        <v>32</v>
      </c>
      <c r="B148" s="162"/>
      <c r="C148" s="98" t="s">
        <v>78</v>
      </c>
      <c r="D148" s="56"/>
    </row>
    <row r="149" spans="1:4" s="39" customFormat="1" ht="30" customHeight="1" x14ac:dyDescent="0.3">
      <c r="A149" s="40" t="s">
        <v>33</v>
      </c>
      <c r="B149" s="163"/>
      <c r="C149" s="164"/>
      <c r="D149" s="49"/>
    </row>
    <row r="150" spans="1:4" s="39" customFormat="1" ht="30" customHeight="1" x14ac:dyDescent="0.3">
      <c r="A150" s="40" t="s">
        <v>34</v>
      </c>
      <c r="B150" s="163"/>
      <c r="C150" s="164"/>
      <c r="D150" s="49"/>
    </row>
    <row r="151" spans="1:4" s="39" customFormat="1" ht="30" customHeight="1" x14ac:dyDescent="0.3">
      <c r="A151" s="40">
        <v>3</v>
      </c>
      <c r="B151" s="163"/>
      <c r="C151" s="164"/>
      <c r="D151" s="49"/>
    </row>
    <row r="152" spans="1:4" s="39" customFormat="1" ht="30" customHeight="1" x14ac:dyDescent="0.3">
      <c r="A152" s="40">
        <v>4</v>
      </c>
      <c r="B152" s="163"/>
      <c r="C152" s="164"/>
      <c r="D152" s="49"/>
    </row>
    <row r="153" spans="1:4" s="39" customFormat="1" ht="30" customHeight="1" x14ac:dyDescent="0.3">
      <c r="A153" s="40">
        <v>5</v>
      </c>
      <c r="B153" s="159"/>
      <c r="C153" s="160"/>
      <c r="D153" s="49"/>
    </row>
    <row r="154" spans="1:4" s="39" customFormat="1" ht="30" customHeight="1" x14ac:dyDescent="0.3">
      <c r="A154" s="161" t="s">
        <v>32</v>
      </c>
      <c r="B154" s="162"/>
      <c r="C154" s="98" t="s">
        <v>79</v>
      </c>
      <c r="D154" s="56"/>
    </row>
    <row r="155" spans="1:4" s="39" customFormat="1" ht="30" customHeight="1" x14ac:dyDescent="0.3">
      <c r="A155" s="40" t="s">
        <v>33</v>
      </c>
      <c r="B155" s="163"/>
      <c r="C155" s="164"/>
      <c r="D155" s="49"/>
    </row>
    <row r="156" spans="1:4" s="39" customFormat="1" ht="30" customHeight="1" x14ac:dyDescent="0.3">
      <c r="A156" s="40" t="s">
        <v>34</v>
      </c>
      <c r="B156" s="163"/>
      <c r="C156" s="164"/>
      <c r="D156" s="49"/>
    </row>
    <row r="157" spans="1:4" s="39" customFormat="1" ht="30" customHeight="1" x14ac:dyDescent="0.3">
      <c r="A157" s="40">
        <v>3</v>
      </c>
      <c r="B157" s="163"/>
      <c r="C157" s="164"/>
      <c r="D157" s="49"/>
    </row>
    <row r="158" spans="1:4" s="39" customFormat="1" ht="30" customHeight="1" x14ac:dyDescent="0.3">
      <c r="A158" s="40">
        <v>4</v>
      </c>
      <c r="B158" s="163"/>
      <c r="C158" s="164"/>
      <c r="D158" s="49"/>
    </row>
    <row r="159" spans="1:4" s="39" customFormat="1" ht="30" customHeight="1" x14ac:dyDescent="0.3">
      <c r="A159" s="40">
        <v>5</v>
      </c>
      <c r="B159" s="159"/>
      <c r="C159" s="160"/>
      <c r="D159" s="49"/>
    </row>
    <row r="160" spans="1:4" s="39" customFormat="1" ht="30" customHeight="1" x14ac:dyDescent="0.3">
      <c r="A160" s="161" t="s">
        <v>32</v>
      </c>
      <c r="B160" s="162"/>
      <c r="C160" s="98" t="s">
        <v>80</v>
      </c>
      <c r="D160" s="56"/>
    </row>
    <row r="161" spans="1:5" s="39" customFormat="1" ht="30" customHeight="1" x14ac:dyDescent="0.3">
      <c r="A161" s="40" t="s">
        <v>33</v>
      </c>
      <c r="B161" s="163"/>
      <c r="C161" s="164"/>
      <c r="D161" s="49"/>
    </row>
    <row r="162" spans="1:5" s="39" customFormat="1" ht="30" customHeight="1" x14ac:dyDescent="0.3">
      <c r="A162" s="40" t="s">
        <v>34</v>
      </c>
      <c r="B162" s="163"/>
      <c r="C162" s="164"/>
      <c r="D162" s="49"/>
    </row>
    <row r="163" spans="1:5" s="39" customFormat="1" ht="30" customHeight="1" x14ac:dyDescent="0.3">
      <c r="A163" s="40">
        <v>3</v>
      </c>
      <c r="B163" s="163"/>
      <c r="C163" s="164"/>
      <c r="D163" s="49"/>
    </row>
    <row r="164" spans="1:5" s="39" customFormat="1" ht="29.1" customHeight="1" x14ac:dyDescent="0.3">
      <c r="A164" s="40">
        <v>4</v>
      </c>
      <c r="B164" s="163"/>
      <c r="C164" s="164"/>
      <c r="D164" s="49"/>
    </row>
    <row r="165" spans="1:5" s="39" customFormat="1" ht="30" customHeight="1" x14ac:dyDescent="0.3">
      <c r="A165" s="40">
        <v>5</v>
      </c>
      <c r="B165" s="159"/>
      <c r="C165" s="160"/>
      <c r="D165" s="49"/>
    </row>
    <row r="166" spans="1:5" s="39" customFormat="1" ht="30" customHeight="1" x14ac:dyDescent="0.3">
      <c r="A166" s="173" t="s">
        <v>32</v>
      </c>
      <c r="B166" s="174"/>
      <c r="C166" s="99" t="s">
        <v>1</v>
      </c>
      <c r="D166" s="56"/>
    </row>
    <row r="167" spans="1:5" s="39" customFormat="1" ht="30" customHeight="1" x14ac:dyDescent="0.3">
      <c r="A167" s="40">
        <f>ROW(A1)</f>
        <v>1</v>
      </c>
      <c r="B167" s="163"/>
      <c r="C167" s="164"/>
      <c r="D167" s="49"/>
    </row>
    <row r="168" spans="1:5" s="39" customFormat="1" ht="30" customHeight="1" x14ac:dyDescent="0.3">
      <c r="A168" s="40">
        <f>ROW(A2)</f>
        <v>2</v>
      </c>
      <c r="B168" s="163"/>
      <c r="C168" s="164"/>
      <c r="D168" s="49"/>
    </row>
    <row r="169" spans="1:5" s="39" customFormat="1" ht="30" customHeight="1" x14ac:dyDescent="0.3">
      <c r="A169" s="40">
        <v>3</v>
      </c>
      <c r="B169" s="163"/>
      <c r="C169" s="164"/>
      <c r="D169" s="49"/>
    </row>
    <row r="170" spans="1:5" s="39" customFormat="1" ht="30" customHeight="1" x14ac:dyDescent="0.3">
      <c r="A170" s="40">
        <v>4</v>
      </c>
      <c r="B170" s="163"/>
      <c r="C170" s="164"/>
      <c r="D170" s="49"/>
    </row>
    <row r="171" spans="1:5" s="39" customFormat="1" ht="30" customHeight="1" x14ac:dyDescent="0.3">
      <c r="A171" s="40">
        <v>5</v>
      </c>
      <c r="B171" s="163"/>
      <c r="C171" s="164"/>
      <c r="D171" s="49"/>
    </row>
    <row r="172" spans="1:5" s="39" customFormat="1" ht="30" customHeight="1" x14ac:dyDescent="0.3">
      <c r="A172" s="173"/>
      <c r="B172" s="174"/>
      <c r="C172" s="99" t="s">
        <v>37</v>
      </c>
      <c r="D172" s="56"/>
    </row>
    <row r="173" spans="1:5" s="39" customFormat="1" ht="42" customHeight="1" x14ac:dyDescent="0.3">
      <c r="A173" s="40">
        <v>1</v>
      </c>
      <c r="B173" s="175"/>
      <c r="C173" s="176"/>
      <c r="D173" s="49"/>
    </row>
    <row r="174" spans="1:5" s="39" customFormat="1" ht="30" customHeight="1" x14ac:dyDescent="0.3">
      <c r="A174" s="40">
        <v>2</v>
      </c>
      <c r="B174" s="165"/>
      <c r="C174" s="166"/>
      <c r="D174" s="50"/>
      <c r="E174" s="14"/>
    </row>
    <row r="175" spans="1:5" s="36" customFormat="1" ht="42" customHeight="1" x14ac:dyDescent="0.25">
      <c r="A175" s="40">
        <v>3</v>
      </c>
      <c r="B175" s="163"/>
      <c r="C175" s="164"/>
      <c r="D175" s="51"/>
    </row>
    <row r="176" spans="1:5" s="39" customFormat="1" ht="30" customHeight="1" x14ac:dyDescent="0.3">
      <c r="A176" s="40">
        <v>4</v>
      </c>
      <c r="B176" s="175"/>
      <c r="C176" s="176"/>
      <c r="D176" s="49"/>
    </row>
    <row r="177" spans="1:17" s="39" customFormat="1" ht="30" customHeight="1" x14ac:dyDescent="0.3">
      <c r="A177" s="40">
        <v>5</v>
      </c>
      <c r="B177" s="175"/>
      <c r="C177" s="176"/>
      <c r="D177" s="49"/>
    </row>
    <row r="178" spans="1:17" s="39" customFormat="1" ht="30" customHeight="1" x14ac:dyDescent="0.3">
      <c r="A178" s="173"/>
      <c r="B178" s="174"/>
      <c r="C178" s="99" t="s">
        <v>39</v>
      </c>
      <c r="D178" s="56"/>
    </row>
    <row r="179" spans="1:17" s="36" customFormat="1" ht="30" customHeight="1" x14ac:dyDescent="0.25">
      <c r="A179" s="40">
        <v>1</v>
      </c>
      <c r="B179" s="163"/>
      <c r="C179" s="164"/>
      <c r="D179" s="52"/>
    </row>
    <row r="180" spans="1:17" s="36" customFormat="1" ht="30" customHeight="1" x14ac:dyDescent="0.25">
      <c r="A180" s="40">
        <v>2</v>
      </c>
      <c r="B180" s="163"/>
      <c r="C180" s="164"/>
      <c r="D180" s="52"/>
    </row>
    <row r="181" spans="1:17" s="36" customFormat="1" ht="30" customHeight="1" x14ac:dyDescent="0.25">
      <c r="A181" s="40">
        <v>3</v>
      </c>
      <c r="B181" s="163"/>
      <c r="C181" s="164"/>
      <c r="D181" s="52"/>
    </row>
    <row r="182" spans="1:17" s="36" customFormat="1" ht="36.75" customHeight="1" x14ac:dyDescent="0.25">
      <c r="A182" s="40">
        <v>4</v>
      </c>
      <c r="B182" s="163"/>
      <c r="C182" s="164"/>
      <c r="D182" s="52"/>
    </row>
    <row r="183" spans="1:17" s="36" customFormat="1" ht="36.75" customHeight="1" x14ac:dyDescent="0.25">
      <c r="A183" s="40">
        <v>5</v>
      </c>
      <c r="B183" s="175"/>
      <c r="C183" s="176"/>
      <c r="D183" s="52"/>
    </row>
    <row r="184" spans="1:17" s="39" customFormat="1" ht="30" customHeight="1" x14ac:dyDescent="0.3">
      <c r="A184" s="189"/>
      <c r="B184" s="190"/>
      <c r="C184" s="99" t="s">
        <v>38</v>
      </c>
      <c r="D184" s="56"/>
    </row>
    <row r="185" spans="1:17" s="27" customFormat="1" ht="30" customHeight="1" x14ac:dyDescent="0.3">
      <c r="A185" s="28">
        <v>1</v>
      </c>
      <c r="B185" s="167"/>
      <c r="C185" s="168"/>
      <c r="D185" s="4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</row>
    <row r="186" spans="1:17" s="27" customFormat="1" ht="30" customHeight="1" x14ac:dyDescent="0.3">
      <c r="A186" s="40">
        <v>2</v>
      </c>
      <c r="B186" s="167"/>
      <c r="C186" s="168"/>
      <c r="D186" s="4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</row>
    <row r="187" spans="1:17" s="27" customFormat="1" ht="30" customHeight="1" x14ac:dyDescent="0.3">
      <c r="A187" s="38">
        <v>3</v>
      </c>
      <c r="B187" s="167"/>
      <c r="C187" s="168"/>
      <c r="D187" s="4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</row>
    <row r="188" spans="1:17" s="27" customFormat="1" ht="30" customHeight="1" x14ac:dyDescent="0.3">
      <c r="A188" s="38">
        <v>4</v>
      </c>
      <c r="B188" s="167"/>
      <c r="C188" s="168"/>
      <c r="D188" s="4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</row>
    <row r="189" spans="1:17" s="39" customFormat="1" ht="30" customHeight="1" x14ac:dyDescent="0.3">
      <c r="A189" s="189"/>
      <c r="B189" s="190"/>
      <c r="C189" s="99" t="s">
        <v>36</v>
      </c>
      <c r="D189" s="56"/>
    </row>
    <row r="190" spans="1:17" s="39" customFormat="1" ht="42" customHeight="1" x14ac:dyDescent="0.3">
      <c r="A190" s="38">
        <v>1</v>
      </c>
      <c r="B190" s="175"/>
      <c r="C190" s="177"/>
      <c r="D190" s="53"/>
    </row>
    <row r="191" spans="1:17" s="39" customFormat="1" ht="30" customHeight="1" x14ac:dyDescent="0.3">
      <c r="A191" s="38">
        <v>2</v>
      </c>
      <c r="B191" s="165"/>
      <c r="C191" s="187"/>
      <c r="D191" s="53"/>
    </row>
    <row r="192" spans="1:17" s="39" customFormat="1" ht="30" customHeight="1" x14ac:dyDescent="0.3">
      <c r="A192" s="38">
        <v>3</v>
      </c>
      <c r="B192" s="165"/>
      <c r="C192" s="187"/>
      <c r="D192" s="53"/>
    </row>
    <row r="193" spans="1:4" s="39" customFormat="1" ht="30" customHeight="1" x14ac:dyDescent="0.3">
      <c r="A193" s="38">
        <v>4</v>
      </c>
      <c r="B193" s="165"/>
      <c r="C193" s="187"/>
      <c r="D193" s="53"/>
    </row>
    <row r="194" spans="1:4" s="39" customFormat="1" ht="30" customHeight="1" x14ac:dyDescent="0.3">
      <c r="A194" s="38">
        <v>5</v>
      </c>
      <c r="B194" s="167"/>
      <c r="C194" s="186"/>
      <c r="D194" s="49"/>
    </row>
    <row r="195" spans="1:4" s="39" customFormat="1" ht="30" customHeight="1" x14ac:dyDescent="0.3">
      <c r="A195" s="38">
        <v>6</v>
      </c>
      <c r="B195" s="167"/>
      <c r="C195" s="186"/>
      <c r="D195" s="49"/>
    </row>
    <row r="196" spans="1:4" s="39" customFormat="1" ht="30" customHeight="1" x14ac:dyDescent="0.3">
      <c r="A196" s="38">
        <v>7</v>
      </c>
      <c r="B196" s="165"/>
      <c r="C196" s="187"/>
      <c r="D196" s="49"/>
    </row>
    <row r="197" spans="1:4" s="39" customFormat="1" ht="30" customHeight="1" x14ac:dyDescent="0.3">
      <c r="A197" s="173"/>
      <c r="B197" s="174"/>
      <c r="C197" s="99" t="s">
        <v>40</v>
      </c>
      <c r="D197" s="56"/>
    </row>
    <row r="198" spans="1:4" s="39" customFormat="1" ht="30" customHeight="1" x14ac:dyDescent="0.3">
      <c r="A198" s="40">
        <v>1</v>
      </c>
      <c r="B198" s="175"/>
      <c r="C198" s="176"/>
      <c r="D198" s="49"/>
    </row>
    <row r="199" spans="1:4" s="39" customFormat="1" ht="30" customHeight="1" x14ac:dyDescent="0.3">
      <c r="A199" s="40">
        <v>2</v>
      </c>
      <c r="B199" s="188"/>
      <c r="C199" s="163"/>
      <c r="D199" s="49"/>
    </row>
    <row r="200" spans="1:4" s="39" customFormat="1" ht="30" customHeight="1" x14ac:dyDescent="0.3">
      <c r="A200" s="40">
        <v>3</v>
      </c>
      <c r="B200" s="163"/>
      <c r="C200" s="164"/>
      <c r="D200" s="49"/>
    </row>
    <row r="201" spans="1:4" s="39" customFormat="1" ht="30" customHeight="1" x14ac:dyDescent="0.3">
      <c r="A201" s="40">
        <v>4</v>
      </c>
      <c r="B201" s="165"/>
      <c r="C201" s="166"/>
      <c r="D201" s="49"/>
    </row>
    <row r="202" spans="1:4" s="39" customFormat="1" ht="30" customHeight="1" x14ac:dyDescent="0.3">
      <c r="A202" s="40">
        <v>5</v>
      </c>
      <c r="B202" s="175"/>
      <c r="C202" s="176"/>
      <c r="D202" s="49"/>
    </row>
    <row r="203" spans="1:4" s="39" customFormat="1" ht="30" customHeight="1" x14ac:dyDescent="0.3">
      <c r="A203" s="173"/>
      <c r="B203" s="174"/>
      <c r="C203" s="99" t="s">
        <v>41</v>
      </c>
      <c r="D203" s="56"/>
    </row>
    <row r="204" spans="1:4" s="39" customFormat="1" ht="30" customHeight="1" x14ac:dyDescent="0.3">
      <c r="A204" s="40">
        <v>1</v>
      </c>
      <c r="B204" s="184"/>
      <c r="C204" s="185"/>
      <c r="D204" s="49"/>
    </row>
    <row r="205" spans="1:4" s="39" customFormat="1" ht="30" customHeight="1" x14ac:dyDescent="0.3">
      <c r="A205" s="40">
        <v>2</v>
      </c>
      <c r="B205" s="184"/>
      <c r="C205" s="185"/>
      <c r="D205" s="49"/>
    </row>
    <row r="206" spans="1:4" s="39" customFormat="1" ht="30" customHeight="1" x14ac:dyDescent="0.3">
      <c r="A206" s="40">
        <v>3</v>
      </c>
      <c r="B206" s="180"/>
      <c r="C206" s="181"/>
      <c r="D206" s="49"/>
    </row>
    <row r="207" spans="1:4" s="39" customFormat="1" ht="30" customHeight="1" x14ac:dyDescent="0.3">
      <c r="A207" s="40">
        <v>4</v>
      </c>
      <c r="B207" s="180"/>
      <c r="C207" s="181"/>
      <c r="D207" s="49"/>
    </row>
    <row r="208" spans="1:4" s="39" customFormat="1" ht="30" customHeight="1" x14ac:dyDescent="0.3">
      <c r="A208" s="173"/>
      <c r="B208" s="174"/>
      <c r="C208" s="99" t="s">
        <v>42</v>
      </c>
      <c r="D208" s="56"/>
    </row>
    <row r="209" spans="1:4" s="39" customFormat="1" ht="30" customHeight="1" x14ac:dyDescent="0.3">
      <c r="A209" s="40">
        <v>1</v>
      </c>
      <c r="B209" s="175"/>
      <c r="C209" s="166"/>
      <c r="D209" s="49"/>
    </row>
    <row r="210" spans="1:4" s="39" customFormat="1" ht="30" customHeight="1" x14ac:dyDescent="0.3">
      <c r="A210" s="40">
        <v>2</v>
      </c>
      <c r="B210" s="175"/>
      <c r="C210" s="176"/>
      <c r="D210" s="49"/>
    </row>
    <row r="211" spans="1:4" s="39" customFormat="1" ht="47.45" customHeight="1" x14ac:dyDescent="0.3">
      <c r="A211" s="40">
        <v>3</v>
      </c>
      <c r="B211" s="182"/>
      <c r="C211" s="183"/>
      <c r="D211" s="49"/>
    </row>
    <row r="212" spans="1:4" s="39" customFormat="1" ht="30" customHeight="1" x14ac:dyDescent="0.3">
      <c r="A212" s="5">
        <v>4</v>
      </c>
      <c r="B212" s="175"/>
      <c r="C212" s="176"/>
      <c r="D212" s="49"/>
    </row>
    <row r="213" spans="1:4" s="39" customFormat="1" ht="30" customHeight="1" x14ac:dyDescent="0.3">
      <c r="A213" s="5">
        <v>5</v>
      </c>
      <c r="B213" s="163"/>
      <c r="C213" s="164"/>
      <c r="D213" s="49"/>
    </row>
    <row r="214" spans="1:4" s="39" customFormat="1" ht="30" customHeight="1" x14ac:dyDescent="0.3">
      <c r="A214" s="5">
        <v>6</v>
      </c>
      <c r="B214" s="163"/>
      <c r="C214" s="164"/>
      <c r="D214" s="49"/>
    </row>
    <row r="215" spans="1:4" s="39" customFormat="1" ht="30" customHeight="1" x14ac:dyDescent="0.3">
      <c r="A215" s="173"/>
      <c r="B215" s="174"/>
      <c r="C215" s="99" t="s">
        <v>43</v>
      </c>
      <c r="D215" s="56"/>
    </row>
    <row r="216" spans="1:4" s="39" customFormat="1" ht="30" customHeight="1" x14ac:dyDescent="0.3">
      <c r="A216" s="40">
        <v>1</v>
      </c>
      <c r="B216" s="178"/>
      <c r="C216" s="179"/>
      <c r="D216" s="49"/>
    </row>
    <row r="217" spans="1:4" s="39" customFormat="1" ht="40.35" customHeight="1" x14ac:dyDescent="0.3">
      <c r="A217" s="40">
        <v>2</v>
      </c>
      <c r="B217" s="175"/>
      <c r="C217" s="176"/>
      <c r="D217" s="49"/>
    </row>
    <row r="218" spans="1:4" s="39" customFormat="1" ht="30" customHeight="1" x14ac:dyDescent="0.3">
      <c r="A218" s="40">
        <v>3</v>
      </c>
      <c r="B218" s="175"/>
      <c r="C218" s="176"/>
      <c r="D218" s="49"/>
    </row>
    <row r="219" spans="1:4" s="39" customFormat="1" ht="40.35" customHeight="1" x14ac:dyDescent="0.3">
      <c r="A219" s="40">
        <v>4</v>
      </c>
      <c r="B219" s="175"/>
      <c r="C219" s="176"/>
      <c r="D219" s="49"/>
    </row>
    <row r="220" spans="1:4" s="39" customFormat="1" ht="40.35" customHeight="1" x14ac:dyDescent="0.3">
      <c r="A220" s="40">
        <v>5</v>
      </c>
      <c r="B220" s="175"/>
      <c r="C220" s="176"/>
      <c r="D220" s="49"/>
    </row>
    <row r="221" spans="1:4" s="4" customFormat="1" ht="30" customHeight="1" x14ac:dyDescent="0.3">
      <c r="A221" s="173"/>
      <c r="B221" s="174"/>
      <c r="C221" s="99" t="s">
        <v>44</v>
      </c>
      <c r="D221" s="56"/>
    </row>
    <row r="222" spans="1:4" s="39" customFormat="1" ht="30" customHeight="1" x14ac:dyDescent="0.3">
      <c r="A222" s="40">
        <v>1</v>
      </c>
      <c r="B222" s="175"/>
      <c r="C222" s="176"/>
      <c r="D222" s="49"/>
    </row>
    <row r="223" spans="1:4" s="39" customFormat="1" ht="30" customHeight="1" x14ac:dyDescent="0.3">
      <c r="A223" s="40">
        <v>2</v>
      </c>
      <c r="B223" s="175"/>
      <c r="C223" s="176"/>
      <c r="D223" s="49"/>
    </row>
    <row r="224" spans="1:4" s="39" customFormat="1" ht="30" customHeight="1" x14ac:dyDescent="0.3">
      <c r="A224" s="40">
        <v>3</v>
      </c>
      <c r="B224" s="175"/>
      <c r="C224" s="176"/>
      <c r="D224" s="49"/>
    </row>
    <row r="225" spans="1:4" s="39" customFormat="1" ht="30" customHeight="1" x14ac:dyDescent="0.3">
      <c r="A225" s="40">
        <v>4</v>
      </c>
      <c r="B225" s="175"/>
      <c r="C225" s="177"/>
      <c r="D225" s="49"/>
    </row>
    <row r="226" spans="1:4" s="39" customFormat="1" ht="30" customHeight="1" x14ac:dyDescent="0.3">
      <c r="A226" s="40">
        <v>5</v>
      </c>
      <c r="B226" s="175"/>
      <c r="C226" s="176"/>
      <c r="D226" s="49"/>
    </row>
    <row r="227" spans="1:4" s="39" customFormat="1" ht="30" customHeight="1" x14ac:dyDescent="0.3">
      <c r="A227" s="173"/>
      <c r="B227" s="174"/>
      <c r="C227" s="99" t="s">
        <v>45</v>
      </c>
      <c r="D227" s="56"/>
    </row>
    <row r="228" spans="1:4" s="39" customFormat="1" ht="30" customHeight="1" x14ac:dyDescent="0.3">
      <c r="A228" s="40">
        <v>1</v>
      </c>
      <c r="B228" s="175"/>
      <c r="C228" s="176"/>
      <c r="D228" s="49"/>
    </row>
    <row r="229" spans="1:4" s="39" customFormat="1" ht="30" customHeight="1" x14ac:dyDescent="0.3">
      <c r="A229" s="40">
        <v>2</v>
      </c>
      <c r="B229" s="175"/>
      <c r="C229" s="176"/>
      <c r="D229" s="49"/>
    </row>
    <row r="230" spans="1:4" s="39" customFormat="1" ht="30" customHeight="1" x14ac:dyDescent="0.3">
      <c r="A230" s="40">
        <v>3</v>
      </c>
      <c r="B230" s="175"/>
      <c r="C230" s="176"/>
      <c r="D230" s="49"/>
    </row>
    <row r="231" spans="1:4" s="39" customFormat="1" ht="30" customHeight="1" x14ac:dyDescent="0.3">
      <c r="A231" s="40">
        <v>4</v>
      </c>
      <c r="B231" s="175"/>
      <c r="C231" s="176"/>
      <c r="D231" s="49"/>
    </row>
    <row r="232" spans="1:4" s="39" customFormat="1" ht="30" customHeight="1" x14ac:dyDescent="0.3">
      <c r="A232" s="40">
        <v>5</v>
      </c>
      <c r="B232" s="175"/>
      <c r="C232" s="177"/>
      <c r="D232" s="49"/>
    </row>
    <row r="233" spans="1:4" s="39" customFormat="1" ht="30" customHeight="1" x14ac:dyDescent="0.3">
      <c r="A233" s="173"/>
      <c r="B233" s="174"/>
      <c r="C233" s="99" t="s">
        <v>46</v>
      </c>
      <c r="D233" s="56"/>
    </row>
    <row r="234" spans="1:4" s="39" customFormat="1" ht="30" customHeight="1" x14ac:dyDescent="0.3">
      <c r="A234" s="40">
        <v>1</v>
      </c>
      <c r="B234" s="165"/>
      <c r="C234" s="166"/>
      <c r="D234" s="49"/>
    </row>
    <row r="235" spans="1:4" s="39" customFormat="1" ht="30" customHeight="1" x14ac:dyDescent="0.3">
      <c r="A235" s="40">
        <v>2</v>
      </c>
      <c r="B235" s="175"/>
      <c r="C235" s="176"/>
      <c r="D235" s="49"/>
    </row>
    <row r="236" spans="1:4" s="39" customFormat="1" ht="30" customHeight="1" x14ac:dyDescent="0.3">
      <c r="A236" s="40">
        <v>3</v>
      </c>
      <c r="B236" s="175"/>
      <c r="C236" s="176"/>
      <c r="D236" s="49"/>
    </row>
    <row r="237" spans="1:4" s="39" customFormat="1" ht="30" customHeight="1" x14ac:dyDescent="0.3">
      <c r="A237" s="40">
        <v>4</v>
      </c>
      <c r="B237" s="175"/>
      <c r="C237" s="176"/>
      <c r="D237" s="49"/>
    </row>
    <row r="238" spans="1:4" s="39" customFormat="1" ht="30" customHeight="1" x14ac:dyDescent="0.3">
      <c r="A238" s="173"/>
      <c r="B238" s="174"/>
      <c r="C238" s="99" t="s">
        <v>47</v>
      </c>
      <c r="D238" s="56"/>
    </row>
    <row r="239" spans="1:4" s="39" customFormat="1" ht="30" customHeight="1" x14ac:dyDescent="0.3">
      <c r="A239" s="40">
        <v>1</v>
      </c>
      <c r="B239" s="165"/>
      <c r="C239" s="166"/>
      <c r="D239" s="49"/>
    </row>
    <row r="240" spans="1:4" s="39" customFormat="1" ht="30" customHeight="1" x14ac:dyDescent="0.3">
      <c r="A240" s="40">
        <v>2</v>
      </c>
      <c r="B240" s="165"/>
      <c r="C240" s="166"/>
      <c r="D240" s="49"/>
    </row>
    <row r="241" spans="1:4" s="39" customFormat="1" ht="30" customHeight="1" x14ac:dyDescent="0.3">
      <c r="A241" s="40">
        <v>3</v>
      </c>
      <c r="B241" s="165"/>
      <c r="C241" s="166"/>
      <c r="D241" s="49"/>
    </row>
    <row r="242" spans="1:4" s="39" customFormat="1" ht="30" customHeight="1" x14ac:dyDescent="0.3">
      <c r="A242" s="40">
        <v>4</v>
      </c>
      <c r="B242" s="165"/>
      <c r="C242" s="166"/>
      <c r="D242" s="49"/>
    </row>
    <row r="243" spans="1:4" s="39" customFormat="1" ht="30" customHeight="1" x14ac:dyDescent="0.3">
      <c r="A243" s="6">
        <v>5</v>
      </c>
      <c r="B243" s="167"/>
      <c r="C243" s="168"/>
      <c r="D243" s="49"/>
    </row>
    <row r="244" spans="1:4" ht="30" customHeight="1" x14ac:dyDescent="0.25">
      <c r="A244" s="173"/>
      <c r="B244" s="174"/>
      <c r="C244" s="99" t="s">
        <v>50</v>
      </c>
      <c r="D244" s="56"/>
    </row>
    <row r="245" spans="1:4" ht="30" customHeight="1" x14ac:dyDescent="0.3">
      <c r="A245" s="40">
        <v>1</v>
      </c>
      <c r="B245" s="165"/>
      <c r="C245" s="166"/>
      <c r="D245" s="49"/>
    </row>
    <row r="246" spans="1:4" ht="30" customHeight="1" x14ac:dyDescent="0.3">
      <c r="A246" s="40">
        <v>2</v>
      </c>
      <c r="B246" s="165"/>
      <c r="C246" s="166"/>
      <c r="D246" s="49"/>
    </row>
    <row r="247" spans="1:4" ht="30" customHeight="1" x14ac:dyDescent="0.3">
      <c r="A247" s="40">
        <v>3</v>
      </c>
      <c r="B247" s="165"/>
      <c r="C247" s="166"/>
      <c r="D247" s="49"/>
    </row>
    <row r="248" spans="1:4" ht="30" customHeight="1" x14ac:dyDescent="0.3">
      <c r="A248" s="40">
        <v>4</v>
      </c>
      <c r="B248" s="165"/>
      <c r="C248" s="166"/>
      <c r="D248" s="49"/>
    </row>
    <row r="249" spans="1:4" ht="30" customHeight="1" x14ac:dyDescent="0.3">
      <c r="A249" s="6">
        <v>5</v>
      </c>
      <c r="B249" s="167"/>
      <c r="C249" s="168"/>
      <c r="D249" s="49"/>
    </row>
    <row r="250" spans="1:4" ht="30" customHeight="1" x14ac:dyDescent="0.25">
      <c r="A250" s="173"/>
      <c r="B250" s="174"/>
      <c r="C250" s="99" t="s">
        <v>51</v>
      </c>
      <c r="D250" s="56"/>
    </row>
    <row r="251" spans="1:4" ht="30" customHeight="1" x14ac:dyDescent="0.3">
      <c r="A251" s="40">
        <v>1</v>
      </c>
      <c r="B251" s="165"/>
      <c r="C251" s="166"/>
      <c r="D251" s="49"/>
    </row>
    <row r="252" spans="1:4" ht="30" customHeight="1" x14ac:dyDescent="0.3">
      <c r="A252" s="40">
        <v>2</v>
      </c>
      <c r="B252" s="165"/>
      <c r="C252" s="166"/>
      <c r="D252" s="49"/>
    </row>
    <row r="253" spans="1:4" ht="30" customHeight="1" x14ac:dyDescent="0.3">
      <c r="A253" s="40">
        <v>3</v>
      </c>
      <c r="B253" s="165"/>
      <c r="C253" s="166"/>
      <c r="D253" s="49"/>
    </row>
    <row r="254" spans="1:4" ht="30" customHeight="1" x14ac:dyDescent="0.3">
      <c r="A254" s="40">
        <v>4</v>
      </c>
      <c r="B254" s="165"/>
      <c r="C254" s="166"/>
      <c r="D254" s="49"/>
    </row>
    <row r="255" spans="1:4" ht="30" customHeight="1" x14ac:dyDescent="0.3">
      <c r="A255" s="6">
        <v>5</v>
      </c>
      <c r="B255" s="167"/>
      <c r="C255" s="168"/>
      <c r="D255" s="49"/>
    </row>
    <row r="256" spans="1:4" ht="30" customHeight="1" x14ac:dyDescent="0.25">
      <c r="A256" s="173"/>
      <c r="B256" s="174"/>
      <c r="C256" s="99" t="s">
        <v>52</v>
      </c>
      <c r="D256" s="56"/>
    </row>
    <row r="257" spans="1:4" ht="30" customHeight="1" x14ac:dyDescent="0.3">
      <c r="A257" s="40">
        <v>1</v>
      </c>
      <c r="B257" s="165"/>
      <c r="C257" s="166"/>
      <c r="D257" s="49"/>
    </row>
    <row r="258" spans="1:4" ht="30" customHeight="1" x14ac:dyDescent="0.3">
      <c r="A258" s="40">
        <v>2</v>
      </c>
      <c r="B258" s="165"/>
      <c r="C258" s="166"/>
      <c r="D258" s="49"/>
    </row>
    <row r="259" spans="1:4" ht="30" customHeight="1" x14ac:dyDescent="0.3">
      <c r="A259" s="40">
        <v>3</v>
      </c>
      <c r="B259" s="165"/>
      <c r="C259" s="166"/>
      <c r="D259" s="49"/>
    </row>
    <row r="260" spans="1:4" ht="30" customHeight="1" x14ac:dyDescent="0.3">
      <c r="A260" s="40">
        <v>4</v>
      </c>
      <c r="B260" s="165"/>
      <c r="C260" s="166"/>
      <c r="D260" s="49"/>
    </row>
    <row r="261" spans="1:4" ht="30" customHeight="1" x14ac:dyDescent="0.3">
      <c r="A261" s="6">
        <v>5</v>
      </c>
      <c r="B261" s="167"/>
      <c r="C261" s="168"/>
      <c r="D261" s="49"/>
    </row>
    <row r="262" spans="1:4" ht="30" customHeight="1" x14ac:dyDescent="0.25">
      <c r="A262" s="173"/>
      <c r="B262" s="174"/>
      <c r="C262" s="99" t="s">
        <v>53</v>
      </c>
      <c r="D262" s="56"/>
    </row>
    <row r="263" spans="1:4" ht="30" customHeight="1" x14ac:dyDescent="0.3">
      <c r="A263" s="40">
        <v>1</v>
      </c>
      <c r="B263" s="165"/>
      <c r="C263" s="166"/>
      <c r="D263" s="49"/>
    </row>
    <row r="264" spans="1:4" ht="30" customHeight="1" x14ac:dyDescent="0.3">
      <c r="A264" s="40">
        <v>2</v>
      </c>
      <c r="B264" s="165"/>
      <c r="C264" s="166"/>
      <c r="D264" s="49"/>
    </row>
    <row r="265" spans="1:4" ht="30" customHeight="1" x14ac:dyDescent="0.3">
      <c r="A265" s="40">
        <v>3</v>
      </c>
      <c r="B265" s="165"/>
      <c r="C265" s="166"/>
      <c r="D265" s="49"/>
    </row>
    <row r="266" spans="1:4" ht="30" customHeight="1" x14ac:dyDescent="0.3">
      <c r="A266" s="40">
        <v>4</v>
      </c>
      <c r="B266" s="165"/>
      <c r="C266" s="166"/>
      <c r="D266" s="49"/>
    </row>
    <row r="267" spans="1:4" ht="30" customHeight="1" x14ac:dyDescent="0.3">
      <c r="A267" s="6">
        <v>5</v>
      </c>
      <c r="B267" s="167"/>
      <c r="C267" s="168"/>
      <c r="D267" s="49"/>
    </row>
    <row r="268" spans="1:4" ht="30" customHeight="1" x14ac:dyDescent="0.25">
      <c r="A268" s="173"/>
      <c r="B268" s="174"/>
      <c r="C268" s="99" t="s">
        <v>54</v>
      </c>
      <c r="D268" s="56"/>
    </row>
    <row r="269" spans="1:4" ht="30" customHeight="1" x14ac:dyDescent="0.3">
      <c r="A269" s="40">
        <v>1</v>
      </c>
      <c r="B269" s="165"/>
      <c r="C269" s="166"/>
      <c r="D269" s="49"/>
    </row>
    <row r="270" spans="1:4" ht="30" customHeight="1" x14ac:dyDescent="0.3">
      <c r="A270" s="40">
        <v>2</v>
      </c>
      <c r="B270" s="165"/>
      <c r="C270" s="166"/>
      <c r="D270" s="49"/>
    </row>
    <row r="271" spans="1:4" ht="30" customHeight="1" x14ac:dyDescent="0.3">
      <c r="A271" s="40">
        <v>3</v>
      </c>
      <c r="B271" s="165"/>
      <c r="C271" s="166"/>
      <c r="D271" s="49"/>
    </row>
    <row r="272" spans="1:4" ht="30" customHeight="1" x14ac:dyDescent="0.3">
      <c r="A272" s="40">
        <v>4</v>
      </c>
      <c r="B272" s="165"/>
      <c r="C272" s="166"/>
      <c r="D272" s="49"/>
    </row>
    <row r="273" spans="1:4" ht="30" customHeight="1" x14ac:dyDescent="0.3">
      <c r="A273" s="6">
        <v>5</v>
      </c>
      <c r="B273" s="167"/>
      <c r="C273" s="168"/>
      <c r="D273" s="49"/>
    </row>
    <row r="274" spans="1:4" ht="30" customHeight="1" x14ac:dyDescent="0.25">
      <c r="A274" s="171"/>
      <c r="B274" s="172"/>
      <c r="C274" s="45" t="s">
        <v>192</v>
      </c>
      <c r="D274" s="56"/>
    </row>
    <row r="275" spans="1:4" ht="30" customHeight="1" x14ac:dyDescent="0.3">
      <c r="A275" s="40">
        <v>1</v>
      </c>
      <c r="B275" s="165"/>
      <c r="C275" s="166"/>
      <c r="D275" s="49"/>
    </row>
    <row r="276" spans="1:4" ht="30" customHeight="1" x14ac:dyDescent="0.3">
      <c r="A276" s="40">
        <v>2</v>
      </c>
      <c r="B276" s="165"/>
      <c r="C276" s="166"/>
      <c r="D276" s="49"/>
    </row>
    <row r="277" spans="1:4" ht="30" customHeight="1" x14ac:dyDescent="0.3">
      <c r="A277" s="40">
        <v>3</v>
      </c>
      <c r="B277" s="165"/>
      <c r="C277" s="166"/>
      <c r="D277" s="49"/>
    </row>
    <row r="278" spans="1:4" ht="30" customHeight="1" x14ac:dyDescent="0.3">
      <c r="A278" s="40">
        <v>4</v>
      </c>
      <c r="B278" s="165"/>
      <c r="C278" s="166"/>
      <c r="D278" s="49"/>
    </row>
    <row r="279" spans="1:4" ht="30" customHeight="1" x14ac:dyDescent="0.3">
      <c r="A279" s="6">
        <v>5</v>
      </c>
      <c r="B279" s="167"/>
      <c r="C279" s="168"/>
      <c r="D279" s="49"/>
    </row>
    <row r="280" spans="1:4" ht="30" customHeight="1" x14ac:dyDescent="0.25">
      <c r="A280" s="171"/>
      <c r="B280" s="172"/>
      <c r="C280" s="45" t="s">
        <v>192</v>
      </c>
      <c r="D280" s="56"/>
    </row>
    <row r="281" spans="1:4" ht="30" customHeight="1" x14ac:dyDescent="0.3">
      <c r="A281" s="40">
        <v>1</v>
      </c>
      <c r="B281" s="165"/>
      <c r="C281" s="166"/>
      <c r="D281" s="49"/>
    </row>
    <row r="282" spans="1:4" ht="30" customHeight="1" x14ac:dyDescent="0.3">
      <c r="A282" s="40">
        <v>2</v>
      </c>
      <c r="B282" s="165"/>
      <c r="C282" s="166"/>
      <c r="D282" s="49"/>
    </row>
    <row r="283" spans="1:4" ht="30" customHeight="1" x14ac:dyDescent="0.3">
      <c r="A283" s="40">
        <v>3</v>
      </c>
      <c r="B283" s="165"/>
      <c r="C283" s="166"/>
      <c r="D283" s="49"/>
    </row>
    <row r="284" spans="1:4" ht="30" customHeight="1" x14ac:dyDescent="0.3">
      <c r="A284" s="40">
        <v>4</v>
      </c>
      <c r="B284" s="165"/>
      <c r="C284" s="166"/>
      <c r="D284" s="49"/>
    </row>
    <row r="285" spans="1:4" ht="30" customHeight="1" x14ac:dyDescent="0.3">
      <c r="A285" s="6">
        <v>5</v>
      </c>
      <c r="B285" s="167"/>
      <c r="C285" s="168"/>
      <c r="D285" s="49"/>
    </row>
    <row r="286" spans="1:4" ht="30" customHeight="1" x14ac:dyDescent="0.25">
      <c r="A286" s="171"/>
      <c r="B286" s="172"/>
      <c r="C286" s="45" t="s">
        <v>192</v>
      </c>
      <c r="D286" s="56"/>
    </row>
    <row r="287" spans="1:4" ht="30" customHeight="1" x14ac:dyDescent="0.3">
      <c r="A287" s="40">
        <v>1</v>
      </c>
      <c r="B287" s="165"/>
      <c r="C287" s="166"/>
      <c r="D287" s="49"/>
    </row>
    <row r="288" spans="1:4" ht="30" customHeight="1" x14ac:dyDescent="0.3">
      <c r="A288" s="40">
        <v>2</v>
      </c>
      <c r="B288" s="165"/>
      <c r="C288" s="166"/>
      <c r="D288" s="49"/>
    </row>
    <row r="289" spans="1:4" ht="30" customHeight="1" x14ac:dyDescent="0.3">
      <c r="A289" s="40">
        <v>3</v>
      </c>
      <c r="B289" s="165"/>
      <c r="C289" s="166"/>
      <c r="D289" s="49"/>
    </row>
    <row r="290" spans="1:4" ht="30" customHeight="1" x14ac:dyDescent="0.3">
      <c r="A290" s="40">
        <v>4</v>
      </c>
      <c r="B290" s="165"/>
      <c r="C290" s="166"/>
      <c r="D290" s="49"/>
    </row>
    <row r="291" spans="1:4" ht="30" customHeight="1" x14ac:dyDescent="0.3">
      <c r="A291" s="6">
        <v>5</v>
      </c>
      <c r="B291" s="167"/>
      <c r="C291" s="168"/>
      <c r="D291" s="49"/>
    </row>
    <row r="292" spans="1:4" ht="30" customHeight="1" x14ac:dyDescent="0.3"/>
    <row r="293" spans="1:4" ht="30" customHeight="1" x14ac:dyDescent="0.3"/>
    <row r="294" spans="1:4" ht="30" customHeight="1" x14ac:dyDescent="0.3"/>
  </sheetData>
  <mergeCells count="291">
    <mergeCell ref="A1:C1"/>
    <mergeCell ref="A3:B3"/>
    <mergeCell ref="B4:C4"/>
    <mergeCell ref="B5:C5"/>
    <mergeCell ref="B6:C6"/>
    <mergeCell ref="B7:C7"/>
    <mergeCell ref="B14:C14"/>
    <mergeCell ref="A15:B15"/>
    <mergeCell ref="B16:C16"/>
    <mergeCell ref="B17:C17"/>
    <mergeCell ref="B18:C18"/>
    <mergeCell ref="B19:C19"/>
    <mergeCell ref="B8:C8"/>
    <mergeCell ref="A9:B9"/>
    <mergeCell ref="B10:C10"/>
    <mergeCell ref="B11:C11"/>
    <mergeCell ref="B12:C12"/>
    <mergeCell ref="B13:C13"/>
    <mergeCell ref="B26:C26"/>
    <mergeCell ref="A27:B27"/>
    <mergeCell ref="B28:C28"/>
    <mergeCell ref="B29:C29"/>
    <mergeCell ref="B30:C30"/>
    <mergeCell ref="B31:C31"/>
    <mergeCell ref="B20:C20"/>
    <mergeCell ref="A21:B21"/>
    <mergeCell ref="B22:C22"/>
    <mergeCell ref="B23:C23"/>
    <mergeCell ref="B24:C24"/>
    <mergeCell ref="B25:C25"/>
    <mergeCell ref="B38:C38"/>
    <mergeCell ref="A39:B39"/>
    <mergeCell ref="B40:C40"/>
    <mergeCell ref="B41:C41"/>
    <mergeCell ref="B42:C42"/>
    <mergeCell ref="B43:C43"/>
    <mergeCell ref="B32:C32"/>
    <mergeCell ref="A33:B33"/>
    <mergeCell ref="B34:C34"/>
    <mergeCell ref="B35:C35"/>
    <mergeCell ref="B36:C36"/>
    <mergeCell ref="B37:C37"/>
    <mergeCell ref="B50:C50"/>
    <mergeCell ref="A51:B51"/>
    <mergeCell ref="B52:C52"/>
    <mergeCell ref="B53:C53"/>
    <mergeCell ref="B54:C54"/>
    <mergeCell ref="B55:C55"/>
    <mergeCell ref="B44:C44"/>
    <mergeCell ref="A45:B45"/>
    <mergeCell ref="B46:C46"/>
    <mergeCell ref="B47:C47"/>
    <mergeCell ref="B48:C48"/>
    <mergeCell ref="B49:C49"/>
    <mergeCell ref="B62:C62"/>
    <mergeCell ref="A63:B63"/>
    <mergeCell ref="B64:C64"/>
    <mergeCell ref="B65:C65"/>
    <mergeCell ref="B66:C66"/>
    <mergeCell ref="B67:C67"/>
    <mergeCell ref="B56:C56"/>
    <mergeCell ref="A57:B57"/>
    <mergeCell ref="B58:C58"/>
    <mergeCell ref="B59:C59"/>
    <mergeCell ref="B60:C60"/>
    <mergeCell ref="B61:C61"/>
    <mergeCell ref="B80:C80"/>
    <mergeCell ref="A87:B87"/>
    <mergeCell ref="B88:C88"/>
    <mergeCell ref="B89:C89"/>
    <mergeCell ref="B90:C90"/>
    <mergeCell ref="B91:C91"/>
    <mergeCell ref="B68:C68"/>
    <mergeCell ref="A75:B75"/>
    <mergeCell ref="B76:C76"/>
    <mergeCell ref="B77:C77"/>
    <mergeCell ref="B78:C78"/>
    <mergeCell ref="B79:C79"/>
    <mergeCell ref="A69:B69"/>
    <mergeCell ref="A81:B81"/>
    <mergeCell ref="B70:C70"/>
    <mergeCell ref="B71:C71"/>
    <mergeCell ref="B72:C72"/>
    <mergeCell ref="B73:C73"/>
    <mergeCell ref="B74:C74"/>
    <mergeCell ref="B82:C82"/>
    <mergeCell ref="B83:C83"/>
    <mergeCell ref="B84:C84"/>
    <mergeCell ref="B85:C85"/>
    <mergeCell ref="B86:C86"/>
    <mergeCell ref="B99:C99"/>
    <mergeCell ref="A100:B100"/>
    <mergeCell ref="B101:C101"/>
    <mergeCell ref="B102:C102"/>
    <mergeCell ref="B103:C103"/>
    <mergeCell ref="B104:C104"/>
    <mergeCell ref="B92:C92"/>
    <mergeCell ref="A93:B93"/>
    <mergeCell ref="B94:C94"/>
    <mergeCell ref="B95:C95"/>
    <mergeCell ref="B96:C96"/>
    <mergeCell ref="B97:C97"/>
    <mergeCell ref="B98:C98"/>
    <mergeCell ref="B113:C113"/>
    <mergeCell ref="B114:C114"/>
    <mergeCell ref="B115:C115"/>
    <mergeCell ref="B116:C116"/>
    <mergeCell ref="A118:B118"/>
    <mergeCell ref="B119:C119"/>
    <mergeCell ref="A106:B106"/>
    <mergeCell ref="B107:C107"/>
    <mergeCell ref="B108:C108"/>
    <mergeCell ref="B109:C109"/>
    <mergeCell ref="B110:C110"/>
    <mergeCell ref="A112:B112"/>
    <mergeCell ref="B131:C131"/>
    <mergeCell ref="B132:C132"/>
    <mergeCell ref="B133:C133"/>
    <mergeCell ref="B120:C120"/>
    <mergeCell ref="B121:C121"/>
    <mergeCell ref="B122:C122"/>
    <mergeCell ref="A124:B124"/>
    <mergeCell ref="B125:C125"/>
    <mergeCell ref="B126:C126"/>
    <mergeCell ref="B156:C156"/>
    <mergeCell ref="B157:C157"/>
    <mergeCell ref="B158:C158"/>
    <mergeCell ref="A160:B160"/>
    <mergeCell ref="B161:C161"/>
    <mergeCell ref="B162:C162"/>
    <mergeCell ref="B149:C149"/>
    <mergeCell ref="B150:C150"/>
    <mergeCell ref="B151:C151"/>
    <mergeCell ref="B152:C152"/>
    <mergeCell ref="A154:B154"/>
    <mergeCell ref="B155:C155"/>
    <mergeCell ref="B159:C159"/>
    <mergeCell ref="B170:C170"/>
    <mergeCell ref="B171:C171"/>
    <mergeCell ref="A172:B172"/>
    <mergeCell ref="B173:C173"/>
    <mergeCell ref="B174:C174"/>
    <mergeCell ref="B175:C175"/>
    <mergeCell ref="B163:C163"/>
    <mergeCell ref="B164:C164"/>
    <mergeCell ref="A166:B166"/>
    <mergeCell ref="B167:C167"/>
    <mergeCell ref="B168:C168"/>
    <mergeCell ref="B169:C169"/>
    <mergeCell ref="B165:C165"/>
    <mergeCell ref="B182:C182"/>
    <mergeCell ref="B183:C183"/>
    <mergeCell ref="A184:B184"/>
    <mergeCell ref="B185:C185"/>
    <mergeCell ref="B186:C186"/>
    <mergeCell ref="B187:C187"/>
    <mergeCell ref="B176:C176"/>
    <mergeCell ref="B177:C177"/>
    <mergeCell ref="A178:B178"/>
    <mergeCell ref="B179:C179"/>
    <mergeCell ref="B180:C180"/>
    <mergeCell ref="B181:C181"/>
    <mergeCell ref="B194:C194"/>
    <mergeCell ref="B195:C195"/>
    <mergeCell ref="B196:C196"/>
    <mergeCell ref="A197:B197"/>
    <mergeCell ref="B198:C198"/>
    <mergeCell ref="B199:C199"/>
    <mergeCell ref="B188:C188"/>
    <mergeCell ref="A189:B189"/>
    <mergeCell ref="B190:C190"/>
    <mergeCell ref="B191:C191"/>
    <mergeCell ref="B192:C192"/>
    <mergeCell ref="B193:C193"/>
    <mergeCell ref="B206:C206"/>
    <mergeCell ref="B207:C207"/>
    <mergeCell ref="A208:B208"/>
    <mergeCell ref="B209:C209"/>
    <mergeCell ref="B210:C210"/>
    <mergeCell ref="B211:C211"/>
    <mergeCell ref="B200:C200"/>
    <mergeCell ref="B201:C201"/>
    <mergeCell ref="B202:C202"/>
    <mergeCell ref="A203:B203"/>
    <mergeCell ref="B204:C204"/>
    <mergeCell ref="B205:C205"/>
    <mergeCell ref="B218:C218"/>
    <mergeCell ref="B219:C219"/>
    <mergeCell ref="B220:C220"/>
    <mergeCell ref="A221:B221"/>
    <mergeCell ref="B222:C222"/>
    <mergeCell ref="B223:C223"/>
    <mergeCell ref="B212:C212"/>
    <mergeCell ref="B213:C213"/>
    <mergeCell ref="B214:C214"/>
    <mergeCell ref="A215:B215"/>
    <mergeCell ref="B216:C216"/>
    <mergeCell ref="B217:C217"/>
    <mergeCell ref="B230:C230"/>
    <mergeCell ref="B231:C231"/>
    <mergeCell ref="B232:C232"/>
    <mergeCell ref="A233:B233"/>
    <mergeCell ref="B234:C234"/>
    <mergeCell ref="B235:C235"/>
    <mergeCell ref="B224:C224"/>
    <mergeCell ref="B225:C225"/>
    <mergeCell ref="B226:C226"/>
    <mergeCell ref="A227:B227"/>
    <mergeCell ref="B228:C228"/>
    <mergeCell ref="B229:C229"/>
    <mergeCell ref="B242:C242"/>
    <mergeCell ref="B243:C243"/>
    <mergeCell ref="A244:B244"/>
    <mergeCell ref="B245:C245"/>
    <mergeCell ref="B246:C246"/>
    <mergeCell ref="B247:C247"/>
    <mergeCell ref="B236:C236"/>
    <mergeCell ref="B237:C237"/>
    <mergeCell ref="A238:B238"/>
    <mergeCell ref="B239:C239"/>
    <mergeCell ref="B240:C240"/>
    <mergeCell ref="B241:C241"/>
    <mergeCell ref="B254:C254"/>
    <mergeCell ref="B255:C255"/>
    <mergeCell ref="A256:B256"/>
    <mergeCell ref="B257:C257"/>
    <mergeCell ref="B258:C258"/>
    <mergeCell ref="B259:C259"/>
    <mergeCell ref="B248:C248"/>
    <mergeCell ref="B249:C249"/>
    <mergeCell ref="A250:B250"/>
    <mergeCell ref="B251:C251"/>
    <mergeCell ref="B252:C252"/>
    <mergeCell ref="B253:C253"/>
    <mergeCell ref="B269:C269"/>
    <mergeCell ref="B270:C270"/>
    <mergeCell ref="B271:C271"/>
    <mergeCell ref="B260:C260"/>
    <mergeCell ref="B261:C261"/>
    <mergeCell ref="A262:B262"/>
    <mergeCell ref="B263:C263"/>
    <mergeCell ref="B264:C264"/>
    <mergeCell ref="B265:C265"/>
    <mergeCell ref="B290:C290"/>
    <mergeCell ref="B291:C291"/>
    <mergeCell ref="A2:B2"/>
    <mergeCell ref="B284:C284"/>
    <mergeCell ref="B285:C285"/>
    <mergeCell ref="A286:B286"/>
    <mergeCell ref="B287:C287"/>
    <mergeCell ref="B288:C288"/>
    <mergeCell ref="B289:C289"/>
    <mergeCell ref="B278:C278"/>
    <mergeCell ref="B279:C279"/>
    <mergeCell ref="A280:B280"/>
    <mergeCell ref="B281:C281"/>
    <mergeCell ref="B282:C282"/>
    <mergeCell ref="B283:C283"/>
    <mergeCell ref="B272:C272"/>
    <mergeCell ref="B273:C273"/>
    <mergeCell ref="A274:B274"/>
    <mergeCell ref="B275:C275"/>
    <mergeCell ref="B276:C276"/>
    <mergeCell ref="B277:C277"/>
    <mergeCell ref="B266:C266"/>
    <mergeCell ref="B267:C267"/>
    <mergeCell ref="A268:B268"/>
    <mergeCell ref="B105:C105"/>
    <mergeCell ref="B111:C111"/>
    <mergeCell ref="B117:C117"/>
    <mergeCell ref="B123:C123"/>
    <mergeCell ref="B129:C129"/>
    <mergeCell ref="B135:C135"/>
    <mergeCell ref="B141:C141"/>
    <mergeCell ref="B147:C147"/>
    <mergeCell ref="B153:C153"/>
    <mergeCell ref="A142:B142"/>
    <mergeCell ref="B143:C143"/>
    <mergeCell ref="B144:C144"/>
    <mergeCell ref="B145:C145"/>
    <mergeCell ref="B146:C146"/>
    <mergeCell ref="A148:B148"/>
    <mergeCell ref="B134:C134"/>
    <mergeCell ref="A136:B136"/>
    <mergeCell ref="B137:C137"/>
    <mergeCell ref="B138:C138"/>
    <mergeCell ref="B139:C139"/>
    <mergeCell ref="B140:C140"/>
    <mergeCell ref="B127:C127"/>
    <mergeCell ref="B128:C128"/>
    <mergeCell ref="A130:B130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B617"/>
  <sheetViews>
    <sheetView workbookViewId="0">
      <selection activeCell="A293" sqref="A293:A311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62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62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62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2"/>
      <c r="G79" s="132"/>
    </row>
    <row r="80" spans="1:7" ht="30" customHeight="1" x14ac:dyDescent="0.25">
      <c r="A80" s="169" t="s">
        <v>181</v>
      </c>
      <c r="B80" s="274"/>
      <c r="C80" s="275" t="s">
        <v>62</v>
      </c>
      <c r="D80" s="275"/>
      <c r="E80" s="275"/>
      <c r="F80" s="132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5" t="s">
        <v>183</v>
      </c>
      <c r="D84" s="135" t="s">
        <v>184</v>
      </c>
      <c r="E84" s="135" t="s">
        <v>185</v>
      </c>
      <c r="F84" s="135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5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5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5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4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4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5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5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5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5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5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4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4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5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5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5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5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5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2"/>
      <c r="G105" s="132"/>
    </row>
    <row r="106" spans="1:7" ht="30" customHeight="1" x14ac:dyDescent="0.25">
      <c r="A106" s="169" t="s">
        <v>181</v>
      </c>
      <c r="B106" s="274"/>
      <c r="C106" s="275" t="s">
        <v>62</v>
      </c>
      <c r="D106" s="275"/>
      <c r="E106" s="275"/>
      <c r="F106" s="132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5" t="s">
        <v>183</v>
      </c>
      <c r="D110" s="135" t="s">
        <v>184</v>
      </c>
      <c r="E110" s="135" t="s">
        <v>185</v>
      </c>
      <c r="F110" s="135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5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5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5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4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4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5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5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5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5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5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4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4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5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5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5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5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5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2"/>
      <c r="G131" s="132"/>
    </row>
    <row r="132" spans="1:7" ht="30" customHeight="1" x14ac:dyDescent="0.25">
      <c r="A132" s="169" t="s">
        <v>181</v>
      </c>
      <c r="B132" s="274"/>
      <c r="C132" s="275" t="s">
        <v>62</v>
      </c>
      <c r="D132" s="275"/>
      <c r="E132" s="275"/>
      <c r="F132" s="132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5" t="s">
        <v>183</v>
      </c>
      <c r="D136" s="135" t="s">
        <v>184</v>
      </c>
      <c r="E136" s="135" t="s">
        <v>185</v>
      </c>
      <c r="F136" s="135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5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5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5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4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4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5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5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5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5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5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4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4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5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5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5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5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5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2"/>
      <c r="G157" s="132"/>
    </row>
    <row r="158" spans="1:7" ht="30" customHeight="1" x14ac:dyDescent="0.25">
      <c r="A158" s="169" t="s">
        <v>181</v>
      </c>
      <c r="B158" s="274"/>
      <c r="C158" s="275" t="s">
        <v>62</v>
      </c>
      <c r="D158" s="275"/>
      <c r="E158" s="275"/>
      <c r="F158" s="132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5" t="s">
        <v>183</v>
      </c>
      <c r="D162" s="135" t="s">
        <v>184</v>
      </c>
      <c r="E162" s="135" t="s">
        <v>185</v>
      </c>
      <c r="F162" s="135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5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5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5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4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4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5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5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5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5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5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4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4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5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5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5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5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5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73" t="s">
        <v>187</v>
      </c>
      <c r="B183" s="273"/>
      <c r="C183" s="273"/>
      <c r="D183" s="273"/>
      <c r="E183" s="273"/>
      <c r="F183" s="132"/>
      <c r="G183" s="132"/>
    </row>
    <row r="184" spans="1:7" ht="30" customHeight="1" x14ac:dyDescent="0.25">
      <c r="A184" s="169" t="s">
        <v>181</v>
      </c>
      <c r="B184" s="274"/>
      <c r="C184" s="275" t="s">
        <v>62</v>
      </c>
      <c r="D184" s="275"/>
      <c r="E184" s="275"/>
      <c r="F184" s="132"/>
      <c r="G184" s="132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35" t="s">
        <v>183</v>
      </c>
      <c r="D188" s="135" t="s">
        <v>184</v>
      </c>
      <c r="E188" s="135" t="s">
        <v>185</v>
      </c>
      <c r="F188" s="135" t="s">
        <v>186</v>
      </c>
      <c r="G188" s="112" t="s">
        <v>19</v>
      </c>
    </row>
    <row r="189" spans="1:7" ht="30" customHeight="1" x14ac:dyDescent="0.25">
      <c r="A189" s="130"/>
      <c r="B189" s="106" t="s">
        <v>8</v>
      </c>
      <c r="C189" s="143"/>
      <c r="D189" s="143"/>
      <c r="E189" s="142">
        <f>D189-C189</f>
        <v>0</v>
      </c>
      <c r="F189" s="129"/>
      <c r="G189" s="144"/>
    </row>
    <row r="190" spans="1:7" ht="30" customHeight="1" x14ac:dyDescent="0.25">
      <c r="A190" s="130"/>
      <c r="B190" s="106" t="s">
        <v>9</v>
      </c>
      <c r="C190" s="143"/>
      <c r="D190" s="143"/>
      <c r="E190" s="142">
        <f t="shared" ref="E190:E193" si="19">D190-C190</f>
        <v>0</v>
      </c>
      <c r="F190" s="129"/>
      <c r="G190" s="144"/>
    </row>
    <row r="191" spans="1:7" ht="30" customHeight="1" x14ac:dyDescent="0.25">
      <c r="A191" s="130"/>
      <c r="B191" s="135" t="s">
        <v>10</v>
      </c>
      <c r="C191" s="143"/>
      <c r="D191" s="143"/>
      <c r="E191" s="142">
        <f t="shared" si="19"/>
        <v>0</v>
      </c>
      <c r="F191" s="129"/>
      <c r="G191" s="144"/>
    </row>
    <row r="192" spans="1:7" ht="30" customHeight="1" x14ac:dyDescent="0.25">
      <c r="A192" s="130"/>
      <c r="B192" s="135" t="s">
        <v>11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35" t="s">
        <v>12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7"/>
      <c r="B194" s="64" t="s">
        <v>81</v>
      </c>
      <c r="C194" s="140"/>
      <c r="D194" s="140"/>
      <c r="E194" s="141"/>
      <c r="F194" s="139"/>
      <c r="G194" s="145"/>
    </row>
    <row r="195" spans="1:7" ht="30" customHeight="1" x14ac:dyDescent="0.25">
      <c r="A195" s="137"/>
      <c r="B195" s="64" t="s">
        <v>82</v>
      </c>
      <c r="C195" s="140"/>
      <c r="D195" s="140"/>
      <c r="E195" s="141"/>
      <c r="F195" s="139"/>
      <c r="G195" s="145"/>
    </row>
    <row r="196" spans="1:7" ht="30" customHeight="1" x14ac:dyDescent="0.25">
      <c r="A196" s="130"/>
      <c r="B196" s="135" t="s">
        <v>8</v>
      </c>
      <c r="C196" s="143"/>
      <c r="D196" s="143"/>
      <c r="E196" s="142">
        <f t="shared" ref="E196:E200" si="20">D196-C196</f>
        <v>0</v>
      </c>
      <c r="F196" s="129"/>
      <c r="G196" s="144"/>
    </row>
    <row r="197" spans="1:7" ht="30" customHeight="1" x14ac:dyDescent="0.25">
      <c r="A197" s="130"/>
      <c r="B197" s="135" t="s">
        <v>9</v>
      </c>
      <c r="C197" s="143"/>
      <c r="D197" s="143"/>
      <c r="E197" s="142">
        <f t="shared" si="20"/>
        <v>0</v>
      </c>
      <c r="F197" s="129"/>
      <c r="G197" s="144"/>
    </row>
    <row r="198" spans="1:7" ht="30" customHeight="1" x14ac:dyDescent="0.25">
      <c r="A198" s="130"/>
      <c r="B198" s="135" t="s">
        <v>10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35" t="s">
        <v>11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35" t="s">
        <v>12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7"/>
      <c r="B201" s="64" t="s">
        <v>81</v>
      </c>
      <c r="C201" s="140"/>
      <c r="D201" s="140"/>
      <c r="E201" s="141"/>
      <c r="F201" s="139"/>
      <c r="G201" s="145"/>
    </row>
    <row r="202" spans="1:7" ht="30" customHeight="1" x14ac:dyDescent="0.25">
      <c r="A202" s="137"/>
      <c r="B202" s="64" t="s">
        <v>82</v>
      </c>
      <c r="C202" s="140"/>
      <c r="D202" s="140"/>
      <c r="E202" s="141"/>
      <c r="F202" s="139"/>
      <c r="G202" s="145"/>
    </row>
    <row r="203" spans="1:7" ht="30" customHeight="1" x14ac:dyDescent="0.25">
      <c r="A203" s="130"/>
      <c r="B203" s="135" t="s">
        <v>8</v>
      </c>
      <c r="C203" s="143"/>
      <c r="D203" s="143"/>
      <c r="E203" s="142">
        <f t="shared" ref="E203:E207" si="21">D203-C203</f>
        <v>0</v>
      </c>
      <c r="F203" s="129"/>
      <c r="G203" s="144"/>
    </row>
    <row r="204" spans="1:7" ht="30" customHeight="1" x14ac:dyDescent="0.25">
      <c r="A204" s="130"/>
      <c r="B204" s="135" t="s">
        <v>9</v>
      </c>
      <c r="C204" s="143"/>
      <c r="D204" s="143"/>
      <c r="E204" s="142">
        <f t="shared" si="21"/>
        <v>0</v>
      </c>
      <c r="F204" s="129"/>
      <c r="G204" s="144"/>
    </row>
    <row r="205" spans="1:7" ht="30" customHeight="1" x14ac:dyDescent="0.25">
      <c r="A205" s="130"/>
      <c r="B205" s="135" t="s">
        <v>10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35" t="s">
        <v>11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35" t="s">
        <v>12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73" t="s">
        <v>187</v>
      </c>
      <c r="B209" s="273"/>
      <c r="C209" s="273"/>
      <c r="D209" s="273"/>
      <c r="E209" s="273"/>
      <c r="F209" s="132"/>
      <c r="G209" s="132"/>
    </row>
    <row r="210" spans="1:7" ht="30" customHeight="1" x14ac:dyDescent="0.25">
      <c r="A210" s="169" t="s">
        <v>181</v>
      </c>
      <c r="B210" s="274"/>
      <c r="C210" s="275" t="s">
        <v>62</v>
      </c>
      <c r="D210" s="275"/>
      <c r="E210" s="275"/>
      <c r="F210" s="132"/>
      <c r="G210" s="132"/>
    </row>
    <row r="211" spans="1:7" ht="30" customHeight="1" x14ac:dyDescent="0.25">
      <c r="A211" s="276" t="s">
        <v>5</v>
      </c>
      <c r="B211" s="277"/>
      <c r="C211" s="275"/>
      <c r="D211" s="275"/>
      <c r="E211" s="275"/>
      <c r="F211" s="134"/>
      <c r="G211" s="134"/>
    </row>
    <row r="212" spans="1:7" ht="30" customHeight="1" x14ac:dyDescent="0.25">
      <c r="A212" s="268" t="s">
        <v>6</v>
      </c>
      <c r="B212" s="269"/>
      <c r="C212" s="270"/>
      <c r="D212" s="270"/>
      <c r="E212" s="270"/>
    </row>
    <row r="213" spans="1:7" ht="30" customHeight="1" x14ac:dyDescent="0.25">
      <c r="A213" s="268" t="s">
        <v>7</v>
      </c>
      <c r="B213" s="269"/>
      <c r="C213" s="271"/>
      <c r="D213" s="271"/>
      <c r="E213" s="271"/>
    </row>
    <row r="214" spans="1:7" ht="30" customHeight="1" x14ac:dyDescent="0.25">
      <c r="A214" s="272" t="s">
        <v>182</v>
      </c>
      <c r="B214" s="272"/>
      <c r="C214" s="135" t="s">
        <v>183</v>
      </c>
      <c r="D214" s="135" t="s">
        <v>184</v>
      </c>
      <c r="E214" s="135" t="s">
        <v>185</v>
      </c>
      <c r="F214" s="135" t="s">
        <v>186</v>
      </c>
      <c r="G214" s="112" t="s">
        <v>19</v>
      </c>
    </row>
    <row r="215" spans="1:7" ht="30" customHeight="1" x14ac:dyDescent="0.25">
      <c r="A215" s="130"/>
      <c r="B215" s="106" t="s">
        <v>8</v>
      </c>
      <c r="C215" s="143"/>
      <c r="D215" s="143"/>
      <c r="E215" s="142">
        <f>D215-C215</f>
        <v>0</v>
      </c>
      <c r="F215" s="129"/>
      <c r="G215" s="144"/>
    </row>
    <row r="216" spans="1:7" ht="30" customHeight="1" x14ac:dyDescent="0.25">
      <c r="A216" s="130"/>
      <c r="B216" s="106" t="s">
        <v>9</v>
      </c>
      <c r="C216" s="143"/>
      <c r="D216" s="143"/>
      <c r="E216" s="142">
        <f t="shared" ref="E216:E219" si="22">D216-C216</f>
        <v>0</v>
      </c>
      <c r="F216" s="129"/>
      <c r="G216" s="144"/>
    </row>
    <row r="217" spans="1:7" ht="30" customHeight="1" x14ac:dyDescent="0.25">
      <c r="A217" s="130"/>
      <c r="B217" s="135" t="s">
        <v>10</v>
      </c>
      <c r="C217" s="143"/>
      <c r="D217" s="143"/>
      <c r="E217" s="142">
        <f t="shared" si="22"/>
        <v>0</v>
      </c>
      <c r="F217" s="129"/>
      <c r="G217" s="144"/>
    </row>
    <row r="218" spans="1:7" ht="30" customHeight="1" x14ac:dyDescent="0.25">
      <c r="A218" s="130"/>
      <c r="B218" s="135" t="s">
        <v>11</v>
      </c>
      <c r="C218" s="143"/>
      <c r="D218" s="143"/>
      <c r="E218" s="142">
        <f t="shared" si="22"/>
        <v>0</v>
      </c>
      <c r="F218" s="129"/>
      <c r="G218" s="144"/>
    </row>
    <row r="219" spans="1:7" ht="30" customHeight="1" x14ac:dyDescent="0.25">
      <c r="A219" s="130"/>
      <c r="B219" s="135" t="s">
        <v>12</v>
      </c>
      <c r="C219" s="143"/>
      <c r="D219" s="143"/>
      <c r="E219" s="142">
        <f t="shared" si="22"/>
        <v>0</v>
      </c>
      <c r="F219" s="129"/>
      <c r="G219" s="144"/>
    </row>
    <row r="220" spans="1:7" ht="30" customHeight="1" x14ac:dyDescent="0.25">
      <c r="A220" s="137"/>
      <c r="B220" s="64" t="s">
        <v>81</v>
      </c>
      <c r="C220" s="140"/>
      <c r="D220" s="140"/>
      <c r="E220" s="141"/>
      <c r="F220" s="139"/>
      <c r="G220" s="145"/>
    </row>
    <row r="221" spans="1:7" ht="30" customHeight="1" x14ac:dyDescent="0.25">
      <c r="A221" s="137"/>
      <c r="B221" s="64" t="s">
        <v>82</v>
      </c>
      <c r="C221" s="140"/>
      <c r="D221" s="140"/>
      <c r="E221" s="141"/>
      <c r="F221" s="139"/>
      <c r="G221" s="145"/>
    </row>
    <row r="222" spans="1:7" ht="30" customHeight="1" x14ac:dyDescent="0.25">
      <c r="A222" s="130"/>
      <c r="B222" s="135" t="s">
        <v>8</v>
      </c>
      <c r="C222" s="143"/>
      <c r="D222" s="143"/>
      <c r="E222" s="142">
        <f t="shared" ref="E222:E226" si="23">D222-C222</f>
        <v>0</v>
      </c>
      <c r="F222" s="129"/>
      <c r="G222" s="144"/>
    </row>
    <row r="223" spans="1:7" ht="30" customHeight="1" x14ac:dyDescent="0.25">
      <c r="A223" s="130"/>
      <c r="B223" s="135" t="s">
        <v>9</v>
      </c>
      <c r="C223" s="143"/>
      <c r="D223" s="143"/>
      <c r="E223" s="142">
        <f t="shared" si="23"/>
        <v>0</v>
      </c>
      <c r="F223" s="129"/>
      <c r="G223" s="144"/>
    </row>
    <row r="224" spans="1:7" ht="30" customHeight="1" x14ac:dyDescent="0.25">
      <c r="A224" s="130"/>
      <c r="B224" s="135" t="s">
        <v>10</v>
      </c>
      <c r="C224" s="143"/>
      <c r="D224" s="143"/>
      <c r="E224" s="142">
        <f t="shared" si="23"/>
        <v>0</v>
      </c>
      <c r="F224" s="129"/>
      <c r="G224" s="144"/>
    </row>
    <row r="225" spans="1:7" ht="30" customHeight="1" x14ac:dyDescent="0.25">
      <c r="A225" s="130"/>
      <c r="B225" s="135" t="s">
        <v>11</v>
      </c>
      <c r="C225" s="143"/>
      <c r="D225" s="143"/>
      <c r="E225" s="142">
        <f t="shared" si="23"/>
        <v>0</v>
      </c>
      <c r="F225" s="129"/>
      <c r="G225" s="144"/>
    </row>
    <row r="226" spans="1:7" ht="30" customHeight="1" x14ac:dyDescent="0.25">
      <c r="A226" s="130"/>
      <c r="B226" s="135" t="s">
        <v>12</v>
      </c>
      <c r="C226" s="143"/>
      <c r="D226" s="143"/>
      <c r="E226" s="142">
        <f t="shared" si="23"/>
        <v>0</v>
      </c>
      <c r="F226" s="129"/>
      <c r="G226" s="144"/>
    </row>
    <row r="227" spans="1:7" ht="30" customHeight="1" x14ac:dyDescent="0.25">
      <c r="A227" s="137"/>
      <c r="B227" s="64" t="s">
        <v>81</v>
      </c>
      <c r="C227" s="140"/>
      <c r="D227" s="140"/>
      <c r="E227" s="141"/>
      <c r="F227" s="139"/>
      <c r="G227" s="145"/>
    </row>
    <row r="228" spans="1:7" ht="30" customHeight="1" x14ac:dyDescent="0.25">
      <c r="A228" s="137"/>
      <c r="B228" s="64" t="s">
        <v>82</v>
      </c>
      <c r="C228" s="140"/>
      <c r="D228" s="140"/>
      <c r="E228" s="141"/>
      <c r="F228" s="139"/>
      <c r="G228" s="145"/>
    </row>
    <row r="229" spans="1:7" ht="30" customHeight="1" x14ac:dyDescent="0.25">
      <c r="A229" s="130"/>
      <c r="B229" s="135" t="s">
        <v>8</v>
      </c>
      <c r="C229" s="143"/>
      <c r="D229" s="143"/>
      <c r="E229" s="142">
        <f t="shared" ref="E229:E233" si="24">D229-C229</f>
        <v>0</v>
      </c>
      <c r="F229" s="129"/>
      <c r="G229" s="144"/>
    </row>
    <row r="230" spans="1:7" ht="30" customHeight="1" x14ac:dyDescent="0.25">
      <c r="A230" s="130"/>
      <c r="B230" s="135" t="s">
        <v>9</v>
      </c>
      <c r="C230" s="143"/>
      <c r="D230" s="143"/>
      <c r="E230" s="142">
        <f t="shared" si="24"/>
        <v>0</v>
      </c>
      <c r="F230" s="129"/>
      <c r="G230" s="144"/>
    </row>
    <row r="231" spans="1:7" ht="30" customHeight="1" x14ac:dyDescent="0.25">
      <c r="A231" s="130"/>
      <c r="B231" s="135" t="s">
        <v>10</v>
      </c>
      <c r="C231" s="143"/>
      <c r="D231" s="143"/>
      <c r="E231" s="142">
        <f t="shared" si="24"/>
        <v>0</v>
      </c>
      <c r="F231" s="129"/>
      <c r="G231" s="144"/>
    </row>
    <row r="232" spans="1:7" ht="30" customHeight="1" x14ac:dyDescent="0.25">
      <c r="A232" s="130"/>
      <c r="B232" s="135" t="s">
        <v>11</v>
      </c>
      <c r="C232" s="143"/>
      <c r="D232" s="143"/>
      <c r="E232" s="142">
        <f t="shared" si="24"/>
        <v>0</v>
      </c>
      <c r="F232" s="129"/>
      <c r="G232" s="144"/>
    </row>
    <row r="233" spans="1:7" ht="30" customHeight="1" x14ac:dyDescent="0.25">
      <c r="A233" s="130"/>
      <c r="B233" s="135" t="s">
        <v>12</v>
      </c>
      <c r="C233" s="143"/>
      <c r="D233" s="143"/>
      <c r="E233" s="142">
        <f t="shared" si="24"/>
        <v>0</v>
      </c>
      <c r="F233" s="129"/>
      <c r="G233" s="144"/>
    </row>
    <row r="234" spans="1:7" ht="30" customHeight="1" x14ac:dyDescent="0.25">
      <c r="A234" s="60"/>
      <c r="B234" s="60"/>
      <c r="C234" s="60"/>
      <c r="D234" s="60"/>
      <c r="E234" s="60"/>
      <c r="F234" s="60"/>
    </row>
    <row r="235" spans="1:7" ht="30" customHeight="1" x14ac:dyDescent="0.25">
      <c r="A235" s="273" t="s">
        <v>187</v>
      </c>
      <c r="B235" s="273"/>
      <c r="C235" s="273"/>
      <c r="D235" s="273"/>
      <c r="E235" s="273"/>
      <c r="F235" s="132"/>
      <c r="G235" s="132"/>
    </row>
    <row r="236" spans="1:7" ht="30" customHeight="1" x14ac:dyDescent="0.25">
      <c r="A236" s="169" t="s">
        <v>181</v>
      </c>
      <c r="B236" s="274"/>
      <c r="C236" s="275" t="s">
        <v>62</v>
      </c>
      <c r="D236" s="275"/>
      <c r="E236" s="275"/>
      <c r="F236" s="132"/>
      <c r="G236" s="132"/>
    </row>
    <row r="237" spans="1:7" ht="30" customHeight="1" x14ac:dyDescent="0.25">
      <c r="A237" s="276" t="s">
        <v>5</v>
      </c>
      <c r="B237" s="277"/>
      <c r="C237" s="275"/>
      <c r="D237" s="275"/>
      <c r="E237" s="275"/>
      <c r="F237" s="134"/>
      <c r="G237" s="134"/>
    </row>
    <row r="238" spans="1:7" ht="30" customHeight="1" x14ac:dyDescent="0.25">
      <c r="A238" s="268" t="s">
        <v>6</v>
      </c>
      <c r="B238" s="269"/>
      <c r="C238" s="270"/>
      <c r="D238" s="270"/>
      <c r="E238" s="270"/>
    </row>
    <row r="239" spans="1:7" ht="30" customHeight="1" x14ac:dyDescent="0.25">
      <c r="A239" s="268" t="s">
        <v>7</v>
      </c>
      <c r="B239" s="269"/>
      <c r="C239" s="271"/>
      <c r="D239" s="271"/>
      <c r="E239" s="271"/>
    </row>
    <row r="240" spans="1:7" ht="30" customHeight="1" x14ac:dyDescent="0.25">
      <c r="A240" s="272" t="s">
        <v>182</v>
      </c>
      <c r="B240" s="272"/>
      <c r="C240" s="135" t="s">
        <v>183</v>
      </c>
      <c r="D240" s="135" t="s">
        <v>184</v>
      </c>
      <c r="E240" s="135" t="s">
        <v>185</v>
      </c>
      <c r="F240" s="135" t="s">
        <v>186</v>
      </c>
      <c r="G240" s="112" t="s">
        <v>19</v>
      </c>
    </row>
    <row r="241" spans="1:7" ht="30" customHeight="1" x14ac:dyDescent="0.25">
      <c r="A241" s="130"/>
      <c r="B241" s="106" t="s">
        <v>8</v>
      </c>
      <c r="C241" s="143"/>
      <c r="D241" s="143"/>
      <c r="E241" s="142">
        <f>D241-C241</f>
        <v>0</v>
      </c>
      <c r="F241" s="129"/>
      <c r="G241" s="144"/>
    </row>
    <row r="242" spans="1:7" ht="30" customHeight="1" x14ac:dyDescent="0.25">
      <c r="A242" s="130"/>
      <c r="B242" s="106" t="s">
        <v>9</v>
      </c>
      <c r="C242" s="143"/>
      <c r="D242" s="143"/>
      <c r="E242" s="142">
        <f t="shared" ref="E242:E245" si="25">D242-C242</f>
        <v>0</v>
      </c>
      <c r="F242" s="129"/>
      <c r="G242" s="144"/>
    </row>
    <row r="243" spans="1:7" ht="30" customHeight="1" x14ac:dyDescent="0.25">
      <c r="A243" s="130"/>
      <c r="B243" s="135" t="s">
        <v>10</v>
      </c>
      <c r="C243" s="143"/>
      <c r="D243" s="143"/>
      <c r="E243" s="142">
        <f t="shared" si="25"/>
        <v>0</v>
      </c>
      <c r="F243" s="129"/>
      <c r="G243" s="144"/>
    </row>
    <row r="244" spans="1:7" ht="30" customHeight="1" x14ac:dyDescent="0.25">
      <c r="A244" s="130"/>
      <c r="B244" s="135" t="s">
        <v>11</v>
      </c>
      <c r="C244" s="143"/>
      <c r="D244" s="143"/>
      <c r="E244" s="142">
        <f t="shared" si="25"/>
        <v>0</v>
      </c>
      <c r="F244" s="129"/>
      <c r="G244" s="144"/>
    </row>
    <row r="245" spans="1:7" ht="30" customHeight="1" x14ac:dyDescent="0.25">
      <c r="A245" s="130"/>
      <c r="B245" s="135" t="s">
        <v>12</v>
      </c>
      <c r="C245" s="143"/>
      <c r="D245" s="143"/>
      <c r="E245" s="142">
        <f t="shared" si="25"/>
        <v>0</v>
      </c>
      <c r="F245" s="129"/>
      <c r="G245" s="144"/>
    </row>
    <row r="246" spans="1:7" ht="30" customHeight="1" x14ac:dyDescent="0.25">
      <c r="A246" s="137"/>
      <c r="B246" s="64" t="s">
        <v>81</v>
      </c>
      <c r="C246" s="140"/>
      <c r="D246" s="140"/>
      <c r="E246" s="141"/>
      <c r="F246" s="139"/>
      <c r="G246" s="145"/>
    </row>
    <row r="247" spans="1:7" ht="30" customHeight="1" x14ac:dyDescent="0.25">
      <c r="A247" s="137"/>
      <c r="B247" s="64" t="s">
        <v>82</v>
      </c>
      <c r="C247" s="140"/>
      <c r="D247" s="140"/>
      <c r="E247" s="141"/>
      <c r="F247" s="139"/>
      <c r="G247" s="145"/>
    </row>
    <row r="248" spans="1:7" ht="30" customHeight="1" x14ac:dyDescent="0.25">
      <c r="A248" s="130"/>
      <c r="B248" s="135" t="s">
        <v>8</v>
      </c>
      <c r="C248" s="143"/>
      <c r="D248" s="143"/>
      <c r="E248" s="142">
        <f t="shared" ref="E248:E252" si="26">D248-C248</f>
        <v>0</v>
      </c>
      <c r="F248" s="129"/>
      <c r="G248" s="144"/>
    </row>
    <row r="249" spans="1:7" ht="30" customHeight="1" x14ac:dyDescent="0.25">
      <c r="A249" s="130"/>
      <c r="B249" s="135" t="s">
        <v>9</v>
      </c>
      <c r="C249" s="143"/>
      <c r="D249" s="143"/>
      <c r="E249" s="142">
        <f t="shared" si="26"/>
        <v>0</v>
      </c>
      <c r="F249" s="129"/>
      <c r="G249" s="144"/>
    </row>
    <row r="250" spans="1:7" ht="30" customHeight="1" x14ac:dyDescent="0.25">
      <c r="A250" s="130"/>
      <c r="B250" s="135" t="s">
        <v>10</v>
      </c>
      <c r="C250" s="143"/>
      <c r="D250" s="143"/>
      <c r="E250" s="142">
        <f t="shared" si="26"/>
        <v>0</v>
      </c>
      <c r="F250" s="129"/>
      <c r="G250" s="144"/>
    </row>
    <row r="251" spans="1:7" ht="30" customHeight="1" x14ac:dyDescent="0.25">
      <c r="A251" s="130"/>
      <c r="B251" s="135" t="s">
        <v>11</v>
      </c>
      <c r="C251" s="143"/>
      <c r="D251" s="143"/>
      <c r="E251" s="142">
        <f t="shared" si="26"/>
        <v>0</v>
      </c>
      <c r="F251" s="129"/>
      <c r="G251" s="144"/>
    </row>
    <row r="252" spans="1:7" ht="30" customHeight="1" x14ac:dyDescent="0.25">
      <c r="A252" s="130"/>
      <c r="B252" s="135" t="s">
        <v>12</v>
      </c>
      <c r="C252" s="143"/>
      <c r="D252" s="143"/>
      <c r="E252" s="142">
        <f t="shared" si="26"/>
        <v>0</v>
      </c>
      <c r="F252" s="129"/>
      <c r="G252" s="144"/>
    </row>
    <row r="253" spans="1:7" ht="30" customHeight="1" x14ac:dyDescent="0.25">
      <c r="A253" s="137"/>
      <c r="B253" s="64" t="s">
        <v>81</v>
      </c>
      <c r="C253" s="140"/>
      <c r="D253" s="140"/>
      <c r="E253" s="141"/>
      <c r="F253" s="139"/>
      <c r="G253" s="145"/>
    </row>
    <row r="254" spans="1:7" ht="30" customHeight="1" x14ac:dyDescent="0.25">
      <c r="A254" s="137"/>
      <c r="B254" s="64" t="s">
        <v>82</v>
      </c>
      <c r="C254" s="140"/>
      <c r="D254" s="140"/>
      <c r="E254" s="141"/>
      <c r="F254" s="139"/>
      <c r="G254" s="145"/>
    </row>
    <row r="255" spans="1:7" ht="30" customHeight="1" x14ac:dyDescent="0.25">
      <c r="A255" s="130"/>
      <c r="B255" s="135" t="s">
        <v>8</v>
      </c>
      <c r="C255" s="143"/>
      <c r="D255" s="143"/>
      <c r="E255" s="142">
        <f t="shared" ref="E255:E259" si="27">D255-C255</f>
        <v>0</v>
      </c>
      <c r="F255" s="129"/>
      <c r="G255" s="144"/>
    </row>
    <row r="256" spans="1:7" ht="30" customHeight="1" x14ac:dyDescent="0.25">
      <c r="A256" s="130"/>
      <c r="B256" s="135" t="s">
        <v>9</v>
      </c>
      <c r="C256" s="143"/>
      <c r="D256" s="143"/>
      <c r="E256" s="142">
        <f t="shared" si="27"/>
        <v>0</v>
      </c>
      <c r="F256" s="129"/>
      <c r="G256" s="144"/>
    </row>
    <row r="257" spans="1:7" ht="30" customHeight="1" x14ac:dyDescent="0.25">
      <c r="A257" s="130"/>
      <c r="B257" s="135" t="s">
        <v>10</v>
      </c>
      <c r="C257" s="143"/>
      <c r="D257" s="143"/>
      <c r="E257" s="142">
        <f t="shared" si="27"/>
        <v>0</v>
      </c>
      <c r="F257" s="129"/>
      <c r="G257" s="144"/>
    </row>
    <row r="258" spans="1:7" ht="30" customHeight="1" x14ac:dyDescent="0.25">
      <c r="A258" s="130"/>
      <c r="B258" s="135" t="s">
        <v>11</v>
      </c>
      <c r="C258" s="143"/>
      <c r="D258" s="143"/>
      <c r="E258" s="142">
        <f t="shared" si="27"/>
        <v>0</v>
      </c>
      <c r="F258" s="129"/>
      <c r="G258" s="144"/>
    </row>
    <row r="259" spans="1:7" ht="30" customHeight="1" x14ac:dyDescent="0.25">
      <c r="A259" s="130"/>
      <c r="B259" s="135" t="s">
        <v>12</v>
      </c>
      <c r="C259" s="143"/>
      <c r="D259" s="143"/>
      <c r="E259" s="142">
        <f t="shared" si="27"/>
        <v>0</v>
      </c>
      <c r="F259" s="129"/>
      <c r="G259" s="144"/>
    </row>
    <row r="260" spans="1:7" ht="30" customHeight="1" x14ac:dyDescent="0.25">
      <c r="A260" s="60"/>
      <c r="B260" s="60"/>
      <c r="C260" s="60"/>
      <c r="D260" s="60"/>
      <c r="E260" s="60"/>
      <c r="F260" s="60"/>
    </row>
    <row r="261" spans="1:7" ht="30" customHeight="1" x14ac:dyDescent="0.25">
      <c r="A261" s="273" t="s">
        <v>187</v>
      </c>
      <c r="B261" s="273"/>
      <c r="C261" s="273"/>
      <c r="D261" s="273"/>
      <c r="E261" s="273"/>
      <c r="F261" s="132"/>
      <c r="G261" s="132"/>
    </row>
    <row r="262" spans="1:7" ht="30" customHeight="1" x14ac:dyDescent="0.25">
      <c r="A262" s="169" t="s">
        <v>181</v>
      </c>
      <c r="B262" s="274"/>
      <c r="C262" s="275" t="s">
        <v>62</v>
      </c>
      <c r="D262" s="275"/>
      <c r="E262" s="275"/>
      <c r="F262" s="132"/>
      <c r="G262" s="132"/>
    </row>
    <row r="263" spans="1:7" ht="30" customHeight="1" x14ac:dyDescent="0.25">
      <c r="A263" s="276" t="s">
        <v>5</v>
      </c>
      <c r="B263" s="277"/>
      <c r="C263" s="275"/>
      <c r="D263" s="275"/>
      <c r="E263" s="275"/>
      <c r="F263" s="134"/>
      <c r="G263" s="134"/>
    </row>
    <row r="264" spans="1:7" ht="30" customHeight="1" x14ac:dyDescent="0.25">
      <c r="A264" s="268" t="s">
        <v>6</v>
      </c>
      <c r="B264" s="269"/>
      <c r="C264" s="270"/>
      <c r="D264" s="270"/>
      <c r="E264" s="270"/>
    </row>
    <row r="265" spans="1:7" ht="30" customHeight="1" x14ac:dyDescent="0.25">
      <c r="A265" s="268" t="s">
        <v>7</v>
      </c>
      <c r="B265" s="269"/>
      <c r="C265" s="271"/>
      <c r="D265" s="271"/>
      <c r="E265" s="271"/>
    </row>
    <row r="266" spans="1:7" ht="30" customHeight="1" x14ac:dyDescent="0.25">
      <c r="A266" s="272" t="s">
        <v>182</v>
      </c>
      <c r="B266" s="272"/>
      <c r="C266" s="135" t="s">
        <v>183</v>
      </c>
      <c r="D266" s="135" t="s">
        <v>184</v>
      </c>
      <c r="E266" s="135" t="s">
        <v>185</v>
      </c>
      <c r="F266" s="135" t="s">
        <v>186</v>
      </c>
      <c r="G266" s="112" t="s">
        <v>19</v>
      </c>
    </row>
    <row r="267" spans="1:7" ht="30" customHeight="1" x14ac:dyDescent="0.25">
      <c r="A267" s="130"/>
      <c r="B267" s="106" t="s">
        <v>8</v>
      </c>
      <c r="C267" s="143"/>
      <c r="D267" s="143"/>
      <c r="E267" s="142">
        <f>D267-C267</f>
        <v>0</v>
      </c>
      <c r="F267" s="129"/>
      <c r="G267" s="144"/>
    </row>
    <row r="268" spans="1:7" ht="30" customHeight="1" x14ac:dyDescent="0.25">
      <c r="A268" s="130"/>
      <c r="B268" s="106" t="s">
        <v>9</v>
      </c>
      <c r="C268" s="143"/>
      <c r="D268" s="143"/>
      <c r="E268" s="142">
        <f t="shared" ref="E268:E271" si="28">D268-C268</f>
        <v>0</v>
      </c>
      <c r="F268" s="129"/>
      <c r="G268" s="144"/>
    </row>
    <row r="269" spans="1:7" ht="30" customHeight="1" x14ac:dyDescent="0.25">
      <c r="A269" s="130"/>
      <c r="B269" s="135" t="s">
        <v>10</v>
      </c>
      <c r="C269" s="143"/>
      <c r="D269" s="143"/>
      <c r="E269" s="142">
        <f t="shared" si="28"/>
        <v>0</v>
      </c>
      <c r="F269" s="129"/>
      <c r="G269" s="144"/>
    </row>
    <row r="270" spans="1:7" ht="30" customHeight="1" x14ac:dyDescent="0.25">
      <c r="A270" s="130"/>
      <c r="B270" s="135" t="s">
        <v>11</v>
      </c>
      <c r="C270" s="143"/>
      <c r="D270" s="143"/>
      <c r="E270" s="142">
        <f t="shared" si="28"/>
        <v>0</v>
      </c>
      <c r="F270" s="129"/>
      <c r="G270" s="144"/>
    </row>
    <row r="271" spans="1:7" ht="30" customHeight="1" x14ac:dyDescent="0.25">
      <c r="A271" s="130"/>
      <c r="B271" s="135" t="s">
        <v>12</v>
      </c>
      <c r="C271" s="143"/>
      <c r="D271" s="143"/>
      <c r="E271" s="142">
        <f t="shared" si="28"/>
        <v>0</v>
      </c>
      <c r="F271" s="129"/>
      <c r="G271" s="144"/>
    </row>
    <row r="272" spans="1:7" ht="30" customHeight="1" x14ac:dyDescent="0.25">
      <c r="A272" s="137"/>
      <c r="B272" s="64" t="s">
        <v>81</v>
      </c>
      <c r="C272" s="140"/>
      <c r="D272" s="140"/>
      <c r="E272" s="141"/>
      <c r="F272" s="139"/>
      <c r="G272" s="145"/>
    </row>
    <row r="273" spans="1:7" ht="30" customHeight="1" x14ac:dyDescent="0.25">
      <c r="A273" s="137"/>
      <c r="B273" s="64" t="s">
        <v>82</v>
      </c>
      <c r="C273" s="140"/>
      <c r="D273" s="140"/>
      <c r="E273" s="141"/>
      <c r="F273" s="139"/>
      <c r="G273" s="145"/>
    </row>
    <row r="274" spans="1:7" ht="30" customHeight="1" x14ac:dyDescent="0.25">
      <c r="A274" s="130"/>
      <c r="B274" s="135" t="s">
        <v>8</v>
      </c>
      <c r="C274" s="143"/>
      <c r="D274" s="143"/>
      <c r="E274" s="142">
        <f t="shared" ref="E274:E278" si="29">D274-C274</f>
        <v>0</v>
      </c>
      <c r="F274" s="129"/>
      <c r="G274" s="144"/>
    </row>
    <row r="275" spans="1:7" ht="30" customHeight="1" x14ac:dyDescent="0.25">
      <c r="A275" s="130"/>
      <c r="B275" s="135" t="s">
        <v>9</v>
      </c>
      <c r="C275" s="143"/>
      <c r="D275" s="143"/>
      <c r="E275" s="142">
        <f t="shared" si="29"/>
        <v>0</v>
      </c>
      <c r="F275" s="129"/>
      <c r="G275" s="144"/>
    </row>
    <row r="276" spans="1:7" ht="30" customHeight="1" x14ac:dyDescent="0.25">
      <c r="A276" s="130"/>
      <c r="B276" s="135" t="s">
        <v>10</v>
      </c>
      <c r="C276" s="143"/>
      <c r="D276" s="143"/>
      <c r="E276" s="142">
        <f t="shared" si="29"/>
        <v>0</v>
      </c>
      <c r="F276" s="129"/>
      <c r="G276" s="144"/>
    </row>
    <row r="277" spans="1:7" ht="30" customHeight="1" x14ac:dyDescent="0.25">
      <c r="A277" s="130"/>
      <c r="B277" s="135" t="s">
        <v>11</v>
      </c>
      <c r="C277" s="143"/>
      <c r="D277" s="143"/>
      <c r="E277" s="142">
        <f t="shared" si="29"/>
        <v>0</v>
      </c>
      <c r="F277" s="129"/>
      <c r="G277" s="144"/>
    </row>
    <row r="278" spans="1:7" ht="30" customHeight="1" x14ac:dyDescent="0.25">
      <c r="A278" s="130"/>
      <c r="B278" s="135" t="s">
        <v>12</v>
      </c>
      <c r="C278" s="143"/>
      <c r="D278" s="143"/>
      <c r="E278" s="142">
        <f t="shared" si="29"/>
        <v>0</v>
      </c>
      <c r="F278" s="129"/>
      <c r="G278" s="144"/>
    </row>
    <row r="279" spans="1:7" ht="30" customHeight="1" x14ac:dyDescent="0.25">
      <c r="A279" s="137"/>
      <c r="B279" s="64" t="s">
        <v>81</v>
      </c>
      <c r="C279" s="140"/>
      <c r="D279" s="140"/>
      <c r="E279" s="141"/>
      <c r="F279" s="139"/>
      <c r="G279" s="145"/>
    </row>
    <row r="280" spans="1:7" ht="30" customHeight="1" x14ac:dyDescent="0.25">
      <c r="A280" s="137"/>
      <c r="B280" s="64" t="s">
        <v>82</v>
      </c>
      <c r="C280" s="140"/>
      <c r="D280" s="140"/>
      <c r="E280" s="141"/>
      <c r="F280" s="139"/>
      <c r="G280" s="145"/>
    </row>
    <row r="281" spans="1:7" ht="30" customHeight="1" x14ac:dyDescent="0.25">
      <c r="A281" s="130"/>
      <c r="B281" s="135" t="s">
        <v>8</v>
      </c>
      <c r="C281" s="143"/>
      <c r="D281" s="143"/>
      <c r="E281" s="142">
        <f t="shared" ref="E281:E285" si="30">D281-C281</f>
        <v>0</v>
      </c>
      <c r="F281" s="129"/>
      <c r="G281" s="144"/>
    </row>
    <row r="282" spans="1:7" ht="30" customHeight="1" x14ac:dyDescent="0.25">
      <c r="A282" s="130"/>
      <c r="B282" s="135" t="s">
        <v>9</v>
      </c>
      <c r="C282" s="143"/>
      <c r="D282" s="143"/>
      <c r="E282" s="142">
        <f t="shared" si="30"/>
        <v>0</v>
      </c>
      <c r="F282" s="129"/>
      <c r="G282" s="144"/>
    </row>
    <row r="283" spans="1:7" ht="30" customHeight="1" x14ac:dyDescent="0.25">
      <c r="A283" s="130"/>
      <c r="B283" s="135" t="s">
        <v>10</v>
      </c>
      <c r="C283" s="143"/>
      <c r="D283" s="143"/>
      <c r="E283" s="142">
        <f t="shared" si="30"/>
        <v>0</v>
      </c>
      <c r="F283" s="129"/>
      <c r="G283" s="144"/>
    </row>
    <row r="284" spans="1:7" ht="30" customHeight="1" x14ac:dyDescent="0.25">
      <c r="A284" s="130"/>
      <c r="B284" s="135" t="s">
        <v>11</v>
      </c>
      <c r="C284" s="143"/>
      <c r="D284" s="143"/>
      <c r="E284" s="142">
        <f t="shared" si="30"/>
        <v>0</v>
      </c>
      <c r="F284" s="129"/>
      <c r="G284" s="144"/>
    </row>
    <row r="285" spans="1:7" ht="30" customHeight="1" x14ac:dyDescent="0.25">
      <c r="A285" s="130"/>
      <c r="B285" s="135" t="s">
        <v>12</v>
      </c>
      <c r="C285" s="143"/>
      <c r="D285" s="143"/>
      <c r="E285" s="142">
        <f t="shared" si="30"/>
        <v>0</v>
      </c>
      <c r="F285" s="129"/>
      <c r="G285" s="144"/>
    </row>
    <row r="286" spans="1:7" ht="30" customHeight="1" x14ac:dyDescent="0.25">
      <c r="A286" s="60"/>
      <c r="B286" s="60"/>
      <c r="C286" s="60"/>
      <c r="D286" s="60"/>
      <c r="E286" s="60"/>
      <c r="F286" s="60"/>
    </row>
    <row r="287" spans="1:7" ht="30" customHeight="1" x14ac:dyDescent="0.25">
      <c r="A287" s="273" t="s">
        <v>187</v>
      </c>
      <c r="B287" s="273"/>
      <c r="C287" s="273"/>
      <c r="D287" s="273"/>
      <c r="E287" s="273"/>
      <c r="F287" s="132"/>
      <c r="G287" s="132"/>
    </row>
    <row r="288" spans="1:7" ht="30" customHeight="1" x14ac:dyDescent="0.25">
      <c r="A288" s="169" t="s">
        <v>181</v>
      </c>
      <c r="B288" s="274"/>
      <c r="C288" s="275" t="s">
        <v>62</v>
      </c>
      <c r="D288" s="275"/>
      <c r="E288" s="275"/>
      <c r="F288" s="132"/>
      <c r="G288" s="132"/>
    </row>
    <row r="289" spans="1:7" ht="30" customHeight="1" x14ac:dyDescent="0.25">
      <c r="A289" s="276" t="s">
        <v>5</v>
      </c>
      <c r="B289" s="277"/>
      <c r="C289" s="275"/>
      <c r="D289" s="275"/>
      <c r="E289" s="275"/>
      <c r="F289" s="134"/>
      <c r="G289" s="134"/>
    </row>
    <row r="290" spans="1:7" ht="30" customHeight="1" x14ac:dyDescent="0.25">
      <c r="A290" s="268" t="s">
        <v>6</v>
      </c>
      <c r="B290" s="269"/>
      <c r="C290" s="270"/>
      <c r="D290" s="270"/>
      <c r="E290" s="270"/>
    </row>
    <row r="291" spans="1:7" ht="30" customHeight="1" x14ac:dyDescent="0.25">
      <c r="A291" s="268" t="s">
        <v>7</v>
      </c>
      <c r="B291" s="269"/>
      <c r="C291" s="271"/>
      <c r="D291" s="271"/>
      <c r="E291" s="271"/>
    </row>
    <row r="292" spans="1:7" ht="30" customHeight="1" x14ac:dyDescent="0.25">
      <c r="A292" s="272" t="s">
        <v>182</v>
      </c>
      <c r="B292" s="272"/>
      <c r="C292" s="135" t="s">
        <v>183</v>
      </c>
      <c r="D292" s="135" t="s">
        <v>184</v>
      </c>
      <c r="E292" s="135" t="s">
        <v>185</v>
      </c>
      <c r="F292" s="135" t="s">
        <v>186</v>
      </c>
      <c r="G292" s="112" t="s">
        <v>19</v>
      </c>
    </row>
    <row r="293" spans="1:7" ht="30" customHeight="1" x14ac:dyDescent="0.25">
      <c r="A293" s="130"/>
      <c r="B293" s="106" t="s">
        <v>8</v>
      </c>
      <c r="C293" s="143"/>
      <c r="D293" s="143"/>
      <c r="E293" s="142">
        <f>D293-C293</f>
        <v>0</v>
      </c>
      <c r="F293" s="129"/>
      <c r="G293" s="144"/>
    </row>
    <row r="294" spans="1:7" ht="30" customHeight="1" x14ac:dyDescent="0.25">
      <c r="A294" s="130"/>
      <c r="B294" s="106" t="s">
        <v>9</v>
      </c>
      <c r="C294" s="143"/>
      <c r="D294" s="143"/>
      <c r="E294" s="142">
        <f t="shared" ref="E294:E297" si="31">D294-C294</f>
        <v>0</v>
      </c>
      <c r="F294" s="129"/>
      <c r="G294" s="144"/>
    </row>
    <row r="295" spans="1:7" ht="30" customHeight="1" x14ac:dyDescent="0.25">
      <c r="A295" s="130"/>
      <c r="B295" s="135" t="s">
        <v>10</v>
      </c>
      <c r="C295" s="143"/>
      <c r="D295" s="143"/>
      <c r="E295" s="142">
        <f t="shared" si="31"/>
        <v>0</v>
      </c>
      <c r="F295" s="129"/>
      <c r="G295" s="144"/>
    </row>
    <row r="296" spans="1:7" ht="30" customHeight="1" x14ac:dyDescent="0.25">
      <c r="A296" s="130"/>
      <c r="B296" s="135" t="s">
        <v>11</v>
      </c>
      <c r="C296" s="143"/>
      <c r="D296" s="143"/>
      <c r="E296" s="142">
        <f t="shared" si="31"/>
        <v>0</v>
      </c>
      <c r="F296" s="129"/>
      <c r="G296" s="144"/>
    </row>
    <row r="297" spans="1:7" ht="30" customHeight="1" x14ac:dyDescent="0.25">
      <c r="A297" s="130"/>
      <c r="B297" s="135" t="s">
        <v>12</v>
      </c>
      <c r="C297" s="143"/>
      <c r="D297" s="143"/>
      <c r="E297" s="142">
        <f t="shared" si="31"/>
        <v>0</v>
      </c>
      <c r="F297" s="129"/>
      <c r="G297" s="144"/>
    </row>
    <row r="298" spans="1:7" ht="30" customHeight="1" x14ac:dyDescent="0.25">
      <c r="A298" s="137"/>
      <c r="B298" s="64" t="s">
        <v>81</v>
      </c>
      <c r="C298" s="140"/>
      <c r="D298" s="140"/>
      <c r="E298" s="141"/>
      <c r="F298" s="139"/>
      <c r="G298" s="145"/>
    </row>
    <row r="299" spans="1:7" ht="30" customHeight="1" x14ac:dyDescent="0.25">
      <c r="A299" s="137"/>
      <c r="B299" s="64" t="s">
        <v>82</v>
      </c>
      <c r="C299" s="140"/>
      <c r="D299" s="140"/>
      <c r="E299" s="141"/>
      <c r="F299" s="139"/>
      <c r="G299" s="145"/>
    </row>
    <row r="300" spans="1:7" ht="30" customHeight="1" x14ac:dyDescent="0.25">
      <c r="A300" s="130"/>
      <c r="B300" s="135" t="s">
        <v>8</v>
      </c>
      <c r="C300" s="143"/>
      <c r="D300" s="143"/>
      <c r="E300" s="142">
        <f t="shared" ref="E300:E304" si="32">D300-C300</f>
        <v>0</v>
      </c>
      <c r="F300" s="129"/>
      <c r="G300" s="144"/>
    </row>
    <row r="301" spans="1:7" ht="30" customHeight="1" x14ac:dyDescent="0.25">
      <c r="A301" s="130"/>
      <c r="B301" s="135" t="s">
        <v>9</v>
      </c>
      <c r="C301" s="143"/>
      <c r="D301" s="143"/>
      <c r="E301" s="142">
        <f t="shared" si="32"/>
        <v>0</v>
      </c>
      <c r="F301" s="129"/>
      <c r="G301" s="144"/>
    </row>
    <row r="302" spans="1:7" ht="30" customHeight="1" x14ac:dyDescent="0.25">
      <c r="A302" s="130"/>
      <c r="B302" s="135" t="s">
        <v>10</v>
      </c>
      <c r="C302" s="143"/>
      <c r="D302" s="143"/>
      <c r="E302" s="142">
        <f t="shared" si="32"/>
        <v>0</v>
      </c>
      <c r="F302" s="129"/>
      <c r="G302" s="144"/>
    </row>
    <row r="303" spans="1:7" ht="30" customHeight="1" x14ac:dyDescent="0.25">
      <c r="A303" s="130"/>
      <c r="B303" s="135" t="s">
        <v>11</v>
      </c>
      <c r="C303" s="143"/>
      <c r="D303" s="143"/>
      <c r="E303" s="142">
        <f t="shared" si="32"/>
        <v>0</v>
      </c>
      <c r="F303" s="129"/>
      <c r="G303" s="144"/>
    </row>
    <row r="304" spans="1:7" ht="30" customHeight="1" x14ac:dyDescent="0.25">
      <c r="A304" s="130"/>
      <c r="B304" s="135" t="s">
        <v>12</v>
      </c>
      <c r="C304" s="143"/>
      <c r="D304" s="143"/>
      <c r="E304" s="142">
        <f t="shared" si="32"/>
        <v>0</v>
      </c>
      <c r="F304" s="129"/>
      <c r="G304" s="144"/>
    </row>
    <row r="305" spans="1:7" ht="30" customHeight="1" x14ac:dyDescent="0.25">
      <c r="A305" s="137"/>
      <c r="B305" s="64" t="s">
        <v>81</v>
      </c>
      <c r="C305" s="140"/>
      <c r="D305" s="140"/>
      <c r="E305" s="141"/>
      <c r="F305" s="139"/>
      <c r="G305" s="145"/>
    </row>
    <row r="306" spans="1:7" ht="30" customHeight="1" x14ac:dyDescent="0.25">
      <c r="A306" s="137"/>
      <c r="B306" s="64" t="s">
        <v>82</v>
      </c>
      <c r="C306" s="140"/>
      <c r="D306" s="140"/>
      <c r="E306" s="141"/>
      <c r="F306" s="139"/>
      <c r="G306" s="145"/>
    </row>
    <row r="307" spans="1:7" ht="30" customHeight="1" x14ac:dyDescent="0.25">
      <c r="A307" s="130"/>
      <c r="B307" s="135" t="s">
        <v>8</v>
      </c>
      <c r="C307" s="143"/>
      <c r="D307" s="143"/>
      <c r="E307" s="142">
        <f t="shared" ref="E307:E311" si="33">D307-C307</f>
        <v>0</v>
      </c>
      <c r="F307" s="129"/>
      <c r="G307" s="144"/>
    </row>
    <row r="308" spans="1:7" ht="30" customHeight="1" x14ac:dyDescent="0.25">
      <c r="A308" s="130"/>
      <c r="B308" s="135" t="s">
        <v>9</v>
      </c>
      <c r="C308" s="143"/>
      <c r="D308" s="143"/>
      <c r="E308" s="142">
        <f t="shared" si="33"/>
        <v>0</v>
      </c>
      <c r="F308" s="129"/>
      <c r="G308" s="144"/>
    </row>
    <row r="309" spans="1:7" ht="30" customHeight="1" x14ac:dyDescent="0.25">
      <c r="A309" s="130"/>
      <c r="B309" s="135" t="s">
        <v>10</v>
      </c>
      <c r="C309" s="143"/>
      <c r="D309" s="143"/>
      <c r="E309" s="142">
        <f t="shared" si="33"/>
        <v>0</v>
      </c>
      <c r="F309" s="129"/>
      <c r="G309" s="144"/>
    </row>
    <row r="310" spans="1:7" ht="30" customHeight="1" x14ac:dyDescent="0.25">
      <c r="A310" s="130"/>
      <c r="B310" s="135" t="s">
        <v>11</v>
      </c>
      <c r="C310" s="143"/>
      <c r="D310" s="143"/>
      <c r="E310" s="142">
        <f t="shared" si="33"/>
        <v>0</v>
      </c>
      <c r="F310" s="129"/>
      <c r="G310" s="144"/>
    </row>
    <row r="311" spans="1:7" ht="30" customHeight="1" x14ac:dyDescent="0.25">
      <c r="A311" s="130"/>
      <c r="B311" s="135" t="s">
        <v>12</v>
      </c>
      <c r="C311" s="143"/>
      <c r="D311" s="143"/>
      <c r="E311" s="142">
        <f t="shared" si="33"/>
        <v>0</v>
      </c>
      <c r="F311" s="129"/>
      <c r="G311" s="144"/>
    </row>
    <row r="312" spans="1:7" ht="30" customHeight="1" x14ac:dyDescent="0.25"/>
    <row r="313" spans="1:7" ht="30" customHeight="1" x14ac:dyDescent="0.25"/>
    <row r="314" spans="1:7" ht="30" customHeight="1" x14ac:dyDescent="0.25"/>
    <row r="315" spans="1:7" ht="30" customHeight="1" x14ac:dyDescent="0.25"/>
    <row r="316" spans="1:7" ht="30" customHeight="1" x14ac:dyDescent="0.25"/>
    <row r="317" spans="1:7" ht="30" customHeight="1" x14ac:dyDescent="0.25"/>
    <row r="318" spans="1:7" ht="30" customHeight="1" x14ac:dyDescent="0.25"/>
    <row r="319" spans="1:7" ht="30" customHeight="1" x14ac:dyDescent="0.25"/>
    <row r="320" spans="1:7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B617"/>
  <sheetViews>
    <sheetView workbookViewId="0">
      <selection activeCell="A25" sqref="A7:A25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8" ht="30" customHeight="1" x14ac:dyDescent="0.25">
      <c r="A2" s="169" t="s">
        <v>181</v>
      </c>
      <c r="B2" s="274"/>
      <c r="C2" s="275" t="s">
        <v>84</v>
      </c>
      <c r="D2" s="275"/>
      <c r="E2" s="275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3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6" t="s">
        <v>183</v>
      </c>
      <c r="D6" s="136" t="s">
        <v>184</v>
      </c>
      <c r="E6" s="136" t="s">
        <v>185</v>
      </c>
      <c r="F6" s="136" t="s">
        <v>186</v>
      </c>
      <c r="G6" s="136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6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6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6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5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5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6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6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6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6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6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5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5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6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6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6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6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6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81"/>
      <c r="B27" s="281"/>
      <c r="C27" s="281"/>
      <c r="D27" s="281"/>
      <c r="E27" s="281"/>
      <c r="F27" s="133"/>
      <c r="G27" s="133"/>
    </row>
    <row r="28" spans="1:7" ht="30" customHeight="1" x14ac:dyDescent="0.25">
      <c r="A28" s="281"/>
      <c r="B28" s="281"/>
      <c r="C28" s="281"/>
      <c r="D28" s="281"/>
      <c r="E28" s="281"/>
      <c r="F28" s="133"/>
      <c r="G28" s="133"/>
    </row>
    <row r="29" spans="1:7" ht="30" customHeight="1" x14ac:dyDescent="0.25">
      <c r="A29" s="278"/>
      <c r="B29" s="278"/>
      <c r="C29" s="281"/>
      <c r="D29" s="281"/>
      <c r="E29" s="281"/>
      <c r="F29" s="134"/>
      <c r="G29" s="134"/>
    </row>
    <row r="30" spans="1:7" ht="30" customHeight="1" x14ac:dyDescent="0.25">
      <c r="A30" s="278"/>
      <c r="B30" s="278"/>
      <c r="C30" s="279"/>
      <c r="D30" s="279"/>
      <c r="E30" s="279"/>
      <c r="F30" s="60"/>
    </row>
    <row r="31" spans="1:7" ht="30" customHeight="1" x14ac:dyDescent="0.25">
      <c r="A31" s="278"/>
      <c r="B31" s="278"/>
      <c r="C31" s="280"/>
      <c r="D31" s="280"/>
      <c r="E31" s="280"/>
      <c r="F31" s="60"/>
      <c r="G31" s="60"/>
    </row>
    <row r="32" spans="1:7" ht="30" customHeight="1" x14ac:dyDescent="0.25">
      <c r="A32" s="278"/>
      <c r="B32" s="278"/>
      <c r="C32" s="146"/>
      <c r="D32" s="146"/>
      <c r="E32" s="146"/>
      <c r="F32" s="146"/>
      <c r="G32" s="146"/>
    </row>
    <row r="33" spans="1:7" ht="30" customHeight="1" x14ac:dyDescent="0.25">
      <c r="A33" s="134"/>
      <c r="B33" s="133"/>
      <c r="C33" s="147"/>
      <c r="D33" s="147"/>
      <c r="E33" s="148"/>
      <c r="F33" s="149"/>
      <c r="G33" s="60"/>
    </row>
    <row r="34" spans="1:7" ht="30" customHeight="1" x14ac:dyDescent="0.25">
      <c r="A34" s="134"/>
      <c r="B34" s="133"/>
      <c r="C34" s="147"/>
      <c r="D34" s="147"/>
      <c r="E34" s="148"/>
      <c r="F34" s="149"/>
      <c r="G34" s="60"/>
    </row>
    <row r="35" spans="1:7" ht="30" customHeight="1" x14ac:dyDescent="0.25">
      <c r="A35" s="134"/>
      <c r="B35" s="146"/>
      <c r="C35" s="147"/>
      <c r="D35" s="147"/>
      <c r="E35" s="148"/>
      <c r="F35" s="149"/>
      <c r="G35" s="60"/>
    </row>
    <row r="36" spans="1:7" ht="30" customHeight="1" x14ac:dyDescent="0.25">
      <c r="A36" s="134"/>
      <c r="B36" s="146"/>
      <c r="C36" s="147"/>
      <c r="D36" s="147"/>
      <c r="E36" s="148"/>
      <c r="F36" s="149"/>
      <c r="G36" s="60"/>
    </row>
    <row r="37" spans="1:7" ht="30" customHeight="1" x14ac:dyDescent="0.25">
      <c r="A37" s="134"/>
      <c r="B37" s="146"/>
      <c r="C37" s="147"/>
      <c r="D37" s="147"/>
      <c r="E37" s="148"/>
      <c r="F37" s="149"/>
      <c r="G37" s="60"/>
    </row>
    <row r="38" spans="1:7" ht="30" customHeight="1" x14ac:dyDescent="0.25">
      <c r="A38" s="134"/>
      <c r="B38" s="146"/>
      <c r="C38" s="150"/>
      <c r="D38" s="150"/>
      <c r="E38" s="151"/>
      <c r="F38" s="149"/>
      <c r="G38" s="60"/>
    </row>
    <row r="39" spans="1:7" ht="30" customHeight="1" x14ac:dyDescent="0.25">
      <c r="A39" s="134"/>
      <c r="B39" s="146"/>
      <c r="C39" s="150"/>
      <c r="D39" s="150"/>
      <c r="E39" s="151"/>
      <c r="F39" s="149"/>
      <c r="G39" s="60"/>
    </row>
    <row r="40" spans="1:7" ht="30" customHeight="1" x14ac:dyDescent="0.25">
      <c r="A40" s="134"/>
      <c r="B40" s="146"/>
      <c r="C40" s="147"/>
      <c r="D40" s="147"/>
      <c r="E40" s="148"/>
      <c r="F40" s="149"/>
      <c r="G40" s="60"/>
    </row>
    <row r="41" spans="1:7" ht="30" customHeight="1" x14ac:dyDescent="0.25">
      <c r="A41" s="134"/>
      <c r="B41" s="146"/>
      <c r="C41" s="147"/>
      <c r="D41" s="147"/>
      <c r="E41" s="148"/>
      <c r="F41" s="149"/>
      <c r="G41" s="60"/>
    </row>
    <row r="42" spans="1:7" ht="30" customHeight="1" x14ac:dyDescent="0.25">
      <c r="A42" s="134"/>
      <c r="B42" s="146"/>
      <c r="C42" s="147"/>
      <c r="D42" s="147"/>
      <c r="E42" s="148"/>
      <c r="F42" s="149"/>
      <c r="G42" s="60"/>
    </row>
    <row r="43" spans="1:7" ht="30" customHeight="1" x14ac:dyDescent="0.25">
      <c r="A43" s="134"/>
      <c r="B43" s="146"/>
      <c r="C43" s="147"/>
      <c r="D43" s="147"/>
      <c r="E43" s="148"/>
      <c r="F43" s="149"/>
      <c r="G43" s="60"/>
    </row>
    <row r="44" spans="1:7" ht="30" customHeight="1" x14ac:dyDescent="0.25">
      <c r="A44" s="134"/>
      <c r="B44" s="146"/>
      <c r="C44" s="147"/>
      <c r="D44" s="147"/>
      <c r="E44" s="148"/>
      <c r="F44" s="149"/>
      <c r="G44" s="60"/>
    </row>
    <row r="45" spans="1:7" ht="30" customHeight="1" x14ac:dyDescent="0.25">
      <c r="A45" s="134"/>
      <c r="B45" s="146"/>
      <c r="C45" s="150"/>
      <c r="D45" s="150"/>
      <c r="E45" s="151"/>
      <c r="F45" s="149"/>
      <c r="G45" s="60"/>
    </row>
    <row r="46" spans="1:7" ht="30" customHeight="1" x14ac:dyDescent="0.25">
      <c r="A46" s="134"/>
      <c r="B46" s="146"/>
      <c r="C46" s="150"/>
      <c r="D46" s="150"/>
      <c r="E46" s="151"/>
      <c r="F46" s="149"/>
      <c r="G46" s="60"/>
    </row>
    <row r="47" spans="1:7" ht="30" customHeight="1" x14ac:dyDescent="0.25">
      <c r="A47" s="134"/>
      <c r="B47" s="146"/>
      <c r="C47" s="147"/>
      <c r="D47" s="147"/>
      <c r="E47" s="148"/>
      <c r="F47" s="149"/>
      <c r="G47" s="60"/>
    </row>
    <row r="48" spans="1:7" ht="30" customHeight="1" x14ac:dyDescent="0.25">
      <c r="A48" s="134"/>
      <c r="B48" s="146"/>
      <c r="C48" s="147"/>
      <c r="D48" s="147"/>
      <c r="E48" s="148"/>
      <c r="F48" s="149"/>
      <c r="G48" s="60"/>
    </row>
    <row r="49" spans="1:7" ht="30" customHeight="1" x14ac:dyDescent="0.25">
      <c r="A49" s="134"/>
      <c r="B49" s="146"/>
      <c r="C49" s="147"/>
      <c r="D49" s="147"/>
      <c r="E49" s="148"/>
      <c r="F49" s="149"/>
      <c r="G49" s="60"/>
    </row>
    <row r="50" spans="1:7" ht="30" customHeight="1" x14ac:dyDescent="0.25">
      <c r="A50" s="134"/>
      <c r="B50" s="146"/>
      <c r="C50" s="147"/>
      <c r="D50" s="147"/>
      <c r="E50" s="148"/>
      <c r="F50" s="149"/>
      <c r="G50" s="60"/>
    </row>
    <row r="51" spans="1:7" ht="30" customHeight="1" x14ac:dyDescent="0.25">
      <c r="A51" s="134"/>
      <c r="B51" s="146"/>
      <c r="C51" s="147"/>
      <c r="D51" s="147"/>
      <c r="E51" s="148"/>
      <c r="F51" s="149"/>
      <c r="G51" s="60"/>
    </row>
    <row r="52" spans="1:7" ht="30" customHeight="1" x14ac:dyDescent="0.25">
      <c r="A52" s="60"/>
      <c r="B52" s="60"/>
      <c r="C52" s="60"/>
      <c r="D52" s="60"/>
      <c r="E52" s="60"/>
      <c r="F52" s="60"/>
      <c r="G52" s="60"/>
    </row>
    <row r="53" spans="1:7" ht="30" customHeight="1" x14ac:dyDescent="0.25">
      <c r="A53" s="281"/>
      <c r="B53" s="281"/>
      <c r="C53" s="281"/>
      <c r="D53" s="281"/>
      <c r="E53" s="281"/>
      <c r="F53" s="133"/>
      <c r="G53" s="133"/>
    </row>
    <row r="54" spans="1:7" ht="30" customHeight="1" x14ac:dyDescent="0.25">
      <c r="A54" s="281"/>
      <c r="B54" s="281"/>
      <c r="C54" s="281"/>
      <c r="D54" s="281"/>
      <c r="E54" s="281"/>
      <c r="F54" s="133"/>
      <c r="G54" s="133"/>
    </row>
    <row r="55" spans="1:7" ht="30" customHeight="1" x14ac:dyDescent="0.25">
      <c r="A55" s="278"/>
      <c r="B55" s="278"/>
      <c r="C55" s="281"/>
      <c r="D55" s="281"/>
      <c r="E55" s="281"/>
      <c r="F55" s="134"/>
      <c r="G55" s="134"/>
    </row>
    <row r="56" spans="1:7" ht="30" customHeight="1" x14ac:dyDescent="0.25">
      <c r="A56" s="278"/>
      <c r="B56" s="278"/>
      <c r="C56" s="279"/>
      <c r="D56" s="279"/>
      <c r="E56" s="279"/>
      <c r="F56" s="60"/>
      <c r="G56" s="60"/>
    </row>
    <row r="57" spans="1:7" ht="30" customHeight="1" x14ac:dyDescent="0.25">
      <c r="A57" s="278"/>
      <c r="B57" s="278"/>
      <c r="C57" s="280"/>
      <c r="D57" s="280"/>
      <c r="E57" s="280"/>
      <c r="F57" s="60"/>
      <c r="G57" s="60"/>
    </row>
    <row r="58" spans="1:7" ht="30" customHeight="1" x14ac:dyDescent="0.25">
      <c r="A58" s="278"/>
      <c r="B58" s="278"/>
      <c r="C58" s="146"/>
      <c r="D58" s="146"/>
      <c r="E58" s="146"/>
      <c r="F58" s="146"/>
      <c r="G58" s="146"/>
    </row>
    <row r="59" spans="1:7" ht="30" customHeight="1" x14ac:dyDescent="0.25">
      <c r="A59" s="134"/>
      <c r="B59" s="133"/>
      <c r="C59" s="147"/>
      <c r="D59" s="147"/>
      <c r="E59" s="148"/>
      <c r="F59" s="149"/>
      <c r="G59" s="60"/>
    </row>
    <row r="60" spans="1:7" ht="30" customHeight="1" x14ac:dyDescent="0.25">
      <c r="A60" s="134"/>
      <c r="B60" s="133"/>
      <c r="C60" s="147"/>
      <c r="D60" s="147"/>
      <c r="E60" s="148"/>
      <c r="F60" s="149"/>
      <c r="G60" s="60"/>
    </row>
    <row r="61" spans="1:7" ht="30" customHeight="1" x14ac:dyDescent="0.25">
      <c r="A61" s="134"/>
      <c r="B61" s="146"/>
      <c r="C61" s="147"/>
      <c r="D61" s="147"/>
      <c r="E61" s="148"/>
      <c r="F61" s="149"/>
      <c r="G61" s="60"/>
    </row>
    <row r="62" spans="1:7" ht="30" customHeight="1" x14ac:dyDescent="0.25">
      <c r="A62" s="134"/>
      <c r="B62" s="146"/>
      <c r="C62" s="147"/>
      <c r="D62" s="147"/>
      <c r="E62" s="148"/>
      <c r="F62" s="149"/>
      <c r="G62" s="60"/>
    </row>
    <row r="63" spans="1:7" ht="30" customHeight="1" x14ac:dyDescent="0.25">
      <c r="A63" s="134"/>
      <c r="B63" s="146"/>
      <c r="C63" s="147"/>
      <c r="D63" s="147"/>
      <c r="E63" s="148"/>
      <c r="F63" s="149"/>
      <c r="G63" s="60"/>
    </row>
    <row r="64" spans="1:7" ht="30" customHeight="1" x14ac:dyDescent="0.25">
      <c r="A64" s="134"/>
      <c r="B64" s="146"/>
      <c r="C64" s="150"/>
      <c r="D64" s="150"/>
      <c r="E64" s="151"/>
      <c r="F64" s="149"/>
      <c r="G64" s="60"/>
    </row>
    <row r="65" spans="1:7" ht="30" customHeight="1" x14ac:dyDescent="0.25">
      <c r="A65" s="134"/>
      <c r="B65" s="146"/>
      <c r="C65" s="150"/>
      <c r="D65" s="150"/>
      <c r="E65" s="151"/>
      <c r="F65" s="149"/>
      <c r="G65" s="60"/>
    </row>
    <row r="66" spans="1:7" ht="30" customHeight="1" x14ac:dyDescent="0.25">
      <c r="A66" s="134"/>
      <c r="B66" s="146"/>
      <c r="C66" s="147"/>
      <c r="D66" s="147"/>
      <c r="E66" s="148"/>
      <c r="F66" s="149"/>
      <c r="G66" s="60"/>
    </row>
    <row r="67" spans="1:7" ht="30" customHeight="1" x14ac:dyDescent="0.25">
      <c r="A67" s="134"/>
      <c r="B67" s="146"/>
      <c r="C67" s="147"/>
      <c r="D67" s="147"/>
      <c r="E67" s="148"/>
      <c r="F67" s="149"/>
      <c r="G67" s="60"/>
    </row>
    <row r="68" spans="1:7" ht="30" customHeight="1" x14ac:dyDescent="0.25">
      <c r="A68" s="134"/>
      <c r="B68" s="146"/>
      <c r="C68" s="147"/>
      <c r="D68" s="147"/>
      <c r="E68" s="148"/>
      <c r="F68" s="149"/>
      <c r="G68" s="60"/>
    </row>
    <row r="69" spans="1:7" ht="30" customHeight="1" x14ac:dyDescent="0.25">
      <c r="A69" s="134"/>
      <c r="B69" s="146"/>
      <c r="C69" s="147"/>
      <c r="D69" s="147"/>
      <c r="E69" s="148"/>
      <c r="F69" s="149"/>
      <c r="G69" s="60"/>
    </row>
    <row r="70" spans="1:7" ht="30" customHeight="1" x14ac:dyDescent="0.25">
      <c r="A70" s="134"/>
      <c r="B70" s="146"/>
      <c r="C70" s="147"/>
      <c r="D70" s="147"/>
      <c r="E70" s="148"/>
      <c r="F70" s="149"/>
      <c r="G70" s="60"/>
    </row>
    <row r="71" spans="1:7" ht="30" customHeight="1" x14ac:dyDescent="0.25">
      <c r="A71" s="134"/>
      <c r="B71" s="146"/>
      <c r="C71" s="150"/>
      <c r="D71" s="150"/>
      <c r="E71" s="151"/>
      <c r="F71" s="149"/>
      <c r="G71" s="60"/>
    </row>
    <row r="72" spans="1:7" ht="30" customHeight="1" x14ac:dyDescent="0.25">
      <c r="A72" s="134"/>
      <c r="B72" s="146"/>
      <c r="C72" s="150"/>
      <c r="D72" s="150"/>
      <c r="E72" s="151"/>
      <c r="F72" s="149"/>
      <c r="G72" s="60"/>
    </row>
    <row r="73" spans="1:7" ht="30" customHeight="1" x14ac:dyDescent="0.25">
      <c r="A73" s="134"/>
      <c r="B73" s="146"/>
      <c r="C73" s="147"/>
      <c r="D73" s="147"/>
      <c r="E73" s="148"/>
      <c r="F73" s="149"/>
      <c r="G73" s="60"/>
    </row>
    <row r="74" spans="1:7" ht="30" customHeight="1" x14ac:dyDescent="0.25">
      <c r="A74" s="134"/>
      <c r="B74" s="146"/>
      <c r="C74" s="147"/>
      <c r="D74" s="147"/>
      <c r="E74" s="148"/>
      <c r="F74" s="149"/>
      <c r="G74" s="60"/>
    </row>
    <row r="75" spans="1:7" ht="30" customHeight="1" x14ac:dyDescent="0.25">
      <c r="A75" s="134"/>
      <c r="B75" s="146"/>
      <c r="C75" s="147"/>
      <c r="D75" s="147"/>
      <c r="E75" s="148"/>
      <c r="F75" s="149"/>
      <c r="G75" s="60"/>
    </row>
    <row r="76" spans="1:7" ht="30" customHeight="1" x14ac:dyDescent="0.25">
      <c r="A76" s="134"/>
      <c r="B76" s="146"/>
      <c r="C76" s="147"/>
      <c r="D76" s="147"/>
      <c r="E76" s="148"/>
      <c r="F76" s="149"/>
      <c r="G76" s="60"/>
    </row>
    <row r="77" spans="1:7" ht="30" customHeight="1" x14ac:dyDescent="0.25">
      <c r="A77" s="134"/>
      <c r="B77" s="146"/>
      <c r="C77" s="147"/>
      <c r="D77" s="147"/>
      <c r="E77" s="148"/>
      <c r="F77" s="149"/>
      <c r="G77" s="60"/>
    </row>
    <row r="78" spans="1:7" ht="30" customHeight="1" x14ac:dyDescent="0.25">
      <c r="A78" s="60"/>
      <c r="B78" s="60"/>
      <c r="C78" s="60"/>
      <c r="D78" s="60"/>
      <c r="E78" s="60"/>
      <c r="F78" s="60"/>
      <c r="G78" s="60"/>
    </row>
    <row r="79" spans="1:7" ht="30" customHeight="1" x14ac:dyDescent="0.25">
      <c r="A79" s="281"/>
      <c r="B79" s="281"/>
      <c r="C79" s="281"/>
      <c r="D79" s="281"/>
      <c r="E79" s="281"/>
      <c r="F79" s="133"/>
      <c r="G79" s="133"/>
    </row>
    <row r="80" spans="1:7" ht="30" customHeight="1" x14ac:dyDescent="0.25">
      <c r="A80" s="281"/>
      <c r="B80" s="281"/>
      <c r="C80" s="281"/>
      <c r="D80" s="281"/>
      <c r="E80" s="281"/>
      <c r="F80" s="133"/>
      <c r="G80" s="133"/>
    </row>
    <row r="81" spans="1:7" ht="30" customHeight="1" x14ac:dyDescent="0.25">
      <c r="A81" s="278"/>
      <c r="B81" s="278"/>
      <c r="C81" s="281"/>
      <c r="D81" s="281"/>
      <c r="E81" s="281"/>
      <c r="F81" s="134"/>
      <c r="G81" s="134"/>
    </row>
    <row r="82" spans="1:7" ht="30" customHeight="1" x14ac:dyDescent="0.25">
      <c r="A82" s="278"/>
      <c r="B82" s="278"/>
      <c r="C82" s="279"/>
      <c r="D82" s="279"/>
      <c r="E82" s="279"/>
      <c r="F82" s="60"/>
      <c r="G82" s="60"/>
    </row>
    <row r="83" spans="1:7" ht="30" customHeight="1" x14ac:dyDescent="0.25">
      <c r="A83" s="278"/>
      <c r="B83" s="278"/>
      <c r="C83" s="280"/>
      <c r="D83" s="280"/>
      <c r="E83" s="280"/>
      <c r="F83" s="60"/>
      <c r="G83" s="60"/>
    </row>
    <row r="84" spans="1:7" ht="30" customHeight="1" x14ac:dyDescent="0.25">
      <c r="A84" s="278"/>
      <c r="B84" s="278"/>
      <c r="C84" s="146"/>
      <c r="D84" s="146"/>
      <c r="E84" s="146"/>
      <c r="F84" s="146"/>
      <c r="G84" s="146"/>
    </row>
    <row r="85" spans="1:7" ht="30" customHeight="1" x14ac:dyDescent="0.25">
      <c r="A85" s="134"/>
      <c r="B85" s="133"/>
      <c r="C85" s="147"/>
      <c r="D85" s="147"/>
      <c r="E85" s="148"/>
      <c r="F85" s="149"/>
      <c r="G85" s="60"/>
    </row>
    <row r="86" spans="1:7" ht="30" customHeight="1" x14ac:dyDescent="0.25">
      <c r="A86" s="134"/>
      <c r="B86" s="133"/>
      <c r="C86" s="147"/>
      <c r="D86" s="147"/>
      <c r="E86" s="148"/>
      <c r="F86" s="149"/>
      <c r="G86" s="60"/>
    </row>
    <row r="87" spans="1:7" ht="30" customHeight="1" x14ac:dyDescent="0.25">
      <c r="A87" s="134"/>
      <c r="B87" s="146"/>
      <c r="C87" s="147"/>
      <c r="D87" s="147"/>
      <c r="E87" s="148"/>
      <c r="F87" s="149"/>
      <c r="G87" s="60"/>
    </row>
    <row r="88" spans="1:7" ht="30" customHeight="1" x14ac:dyDescent="0.25">
      <c r="A88" s="134"/>
      <c r="B88" s="146"/>
      <c r="C88" s="147"/>
      <c r="D88" s="147"/>
      <c r="E88" s="148"/>
      <c r="F88" s="149"/>
      <c r="G88" s="60"/>
    </row>
    <row r="89" spans="1:7" ht="30" customHeight="1" x14ac:dyDescent="0.25">
      <c r="A89" s="134"/>
      <c r="B89" s="146"/>
      <c r="C89" s="147"/>
      <c r="D89" s="147"/>
      <c r="E89" s="148"/>
      <c r="F89" s="149"/>
      <c r="G89" s="60"/>
    </row>
    <row r="90" spans="1:7" ht="30" customHeight="1" x14ac:dyDescent="0.25">
      <c r="A90" s="134"/>
      <c r="B90" s="146"/>
      <c r="C90" s="150"/>
      <c r="D90" s="150"/>
      <c r="E90" s="151"/>
      <c r="F90" s="149"/>
      <c r="G90" s="60"/>
    </row>
    <row r="91" spans="1:7" ht="30" customHeight="1" x14ac:dyDescent="0.25">
      <c r="A91" s="134"/>
      <c r="B91" s="146"/>
      <c r="C91" s="150"/>
      <c r="D91" s="150"/>
      <c r="E91" s="151"/>
      <c r="F91" s="149"/>
      <c r="G91" s="60"/>
    </row>
    <row r="92" spans="1:7" ht="30" customHeight="1" x14ac:dyDescent="0.25">
      <c r="A92" s="134"/>
      <c r="B92" s="146"/>
      <c r="C92" s="147"/>
      <c r="D92" s="147"/>
      <c r="E92" s="148"/>
      <c r="F92" s="149"/>
      <c r="G92" s="60"/>
    </row>
    <row r="93" spans="1:7" ht="30" customHeight="1" x14ac:dyDescent="0.25">
      <c r="A93" s="134"/>
      <c r="B93" s="146"/>
      <c r="C93" s="147"/>
      <c r="D93" s="147"/>
      <c r="E93" s="148"/>
      <c r="F93" s="149"/>
      <c r="G93" s="60"/>
    </row>
    <row r="94" spans="1:7" ht="30" customHeight="1" x14ac:dyDescent="0.25">
      <c r="A94" s="134"/>
      <c r="B94" s="146"/>
      <c r="C94" s="147"/>
      <c r="D94" s="147"/>
      <c r="E94" s="148"/>
      <c r="F94" s="149"/>
      <c r="G94" s="60"/>
    </row>
    <row r="95" spans="1:7" ht="30" customHeight="1" x14ac:dyDescent="0.25">
      <c r="A95" s="134"/>
      <c r="B95" s="146"/>
      <c r="C95" s="147"/>
      <c r="D95" s="147"/>
      <c r="E95" s="148"/>
      <c r="F95" s="149"/>
      <c r="G95" s="60"/>
    </row>
    <row r="96" spans="1:7" ht="30" customHeight="1" x14ac:dyDescent="0.25">
      <c r="A96" s="134"/>
      <c r="B96" s="146"/>
      <c r="C96" s="147"/>
      <c r="D96" s="147"/>
      <c r="E96" s="148"/>
      <c r="F96" s="149"/>
      <c r="G96" s="60"/>
    </row>
    <row r="97" spans="1:7" ht="30" customHeight="1" x14ac:dyDescent="0.25">
      <c r="A97" s="134"/>
      <c r="B97" s="146"/>
      <c r="C97" s="150"/>
      <c r="D97" s="150"/>
      <c r="E97" s="151"/>
      <c r="F97" s="149"/>
      <c r="G97" s="60"/>
    </row>
    <row r="98" spans="1:7" ht="30" customHeight="1" x14ac:dyDescent="0.25">
      <c r="A98" s="134"/>
      <c r="B98" s="146"/>
      <c r="C98" s="150"/>
      <c r="D98" s="150"/>
      <c r="E98" s="151"/>
      <c r="F98" s="149"/>
      <c r="G98" s="60"/>
    </row>
    <row r="99" spans="1:7" ht="30" customHeight="1" x14ac:dyDescent="0.25">
      <c r="A99" s="134"/>
      <c r="B99" s="146"/>
      <c r="C99" s="147"/>
      <c r="D99" s="147"/>
      <c r="E99" s="148"/>
      <c r="F99" s="149"/>
      <c r="G99" s="60"/>
    </row>
    <row r="100" spans="1:7" ht="30" customHeight="1" x14ac:dyDescent="0.25">
      <c r="A100" s="134"/>
      <c r="B100" s="146"/>
      <c r="C100" s="147"/>
      <c r="D100" s="147"/>
      <c r="E100" s="148"/>
      <c r="F100" s="149"/>
      <c r="G100" s="60"/>
    </row>
    <row r="101" spans="1:7" ht="30" customHeight="1" x14ac:dyDescent="0.25">
      <c r="A101" s="134"/>
      <c r="B101" s="146"/>
      <c r="C101" s="147"/>
      <c r="D101" s="147"/>
      <c r="E101" s="148"/>
      <c r="F101" s="149"/>
      <c r="G101" s="60"/>
    </row>
    <row r="102" spans="1:7" ht="30" customHeight="1" x14ac:dyDescent="0.25">
      <c r="A102" s="134"/>
      <c r="B102" s="146"/>
      <c r="C102" s="147"/>
      <c r="D102" s="147"/>
      <c r="E102" s="148"/>
      <c r="F102" s="149"/>
      <c r="G102" s="60"/>
    </row>
    <row r="103" spans="1:7" ht="30" customHeight="1" x14ac:dyDescent="0.25">
      <c r="A103" s="134"/>
      <c r="B103" s="146"/>
      <c r="C103" s="147"/>
      <c r="D103" s="147"/>
      <c r="E103" s="148"/>
      <c r="F103" s="149"/>
      <c r="G103" s="60"/>
    </row>
    <row r="104" spans="1:7" ht="30" customHeight="1" x14ac:dyDescent="0.25">
      <c r="A104" s="60"/>
      <c r="B104" s="60"/>
      <c r="C104" s="60"/>
      <c r="D104" s="60"/>
      <c r="E104" s="60"/>
      <c r="F104" s="60"/>
      <c r="G104" s="60"/>
    </row>
    <row r="105" spans="1:7" ht="30" customHeight="1" x14ac:dyDescent="0.25">
      <c r="A105" s="281"/>
      <c r="B105" s="281"/>
      <c r="C105" s="281"/>
      <c r="D105" s="281"/>
      <c r="E105" s="281"/>
      <c r="F105" s="133"/>
      <c r="G105" s="133"/>
    </row>
    <row r="106" spans="1:7" ht="30" customHeight="1" x14ac:dyDescent="0.25">
      <c r="A106" s="281"/>
      <c r="B106" s="281"/>
      <c r="C106" s="281"/>
      <c r="D106" s="281"/>
      <c r="E106" s="281"/>
      <c r="F106" s="133"/>
      <c r="G106" s="133"/>
    </row>
    <row r="107" spans="1:7" ht="30" customHeight="1" x14ac:dyDescent="0.25">
      <c r="A107" s="278"/>
      <c r="B107" s="278"/>
      <c r="C107" s="281"/>
      <c r="D107" s="281"/>
      <c r="E107" s="281"/>
      <c r="F107" s="134"/>
      <c r="G107" s="134"/>
    </row>
    <row r="108" spans="1:7" ht="30" customHeight="1" x14ac:dyDescent="0.25">
      <c r="A108" s="278"/>
      <c r="B108" s="278"/>
      <c r="C108" s="279"/>
      <c r="D108" s="279"/>
      <c r="E108" s="279"/>
      <c r="F108" s="60"/>
      <c r="G108" s="60"/>
    </row>
    <row r="109" spans="1:7" ht="30" customHeight="1" x14ac:dyDescent="0.25">
      <c r="A109" s="278"/>
      <c r="B109" s="278"/>
      <c r="C109" s="280"/>
      <c r="D109" s="280"/>
      <c r="E109" s="280"/>
      <c r="F109" s="60"/>
      <c r="G109" s="60"/>
    </row>
    <row r="110" spans="1:7" ht="30" customHeight="1" x14ac:dyDescent="0.25">
      <c r="A110" s="278"/>
      <c r="B110" s="278"/>
      <c r="C110" s="146"/>
      <c r="D110" s="146"/>
      <c r="E110" s="146"/>
      <c r="F110" s="146"/>
      <c r="G110" s="146"/>
    </row>
    <row r="111" spans="1:7" ht="30" customHeight="1" x14ac:dyDescent="0.25">
      <c r="A111" s="134"/>
      <c r="B111" s="133"/>
      <c r="C111" s="147"/>
      <c r="D111" s="147"/>
      <c r="E111" s="148"/>
      <c r="F111" s="149"/>
      <c r="G111" s="60"/>
    </row>
    <row r="112" spans="1:7" ht="30" customHeight="1" x14ac:dyDescent="0.25">
      <c r="A112" s="134"/>
      <c r="B112" s="133"/>
      <c r="C112" s="147"/>
      <c r="D112" s="147"/>
      <c r="E112" s="148"/>
      <c r="F112" s="149"/>
      <c r="G112" s="60"/>
    </row>
    <row r="113" spans="1:7" ht="30" customHeight="1" x14ac:dyDescent="0.25">
      <c r="A113" s="134"/>
      <c r="B113" s="146"/>
      <c r="C113" s="147"/>
      <c r="D113" s="147"/>
      <c r="E113" s="148"/>
      <c r="F113" s="149"/>
      <c r="G113" s="60"/>
    </row>
    <row r="114" spans="1:7" ht="30" customHeight="1" x14ac:dyDescent="0.25">
      <c r="A114" s="134"/>
      <c r="B114" s="146"/>
      <c r="C114" s="147"/>
      <c r="D114" s="147"/>
      <c r="E114" s="148"/>
      <c r="F114" s="149"/>
      <c r="G114" s="60"/>
    </row>
    <row r="115" spans="1:7" ht="30" customHeight="1" x14ac:dyDescent="0.25">
      <c r="A115" s="134"/>
      <c r="B115" s="146"/>
      <c r="C115" s="147"/>
      <c r="D115" s="147"/>
      <c r="E115" s="148"/>
      <c r="F115" s="149"/>
      <c r="G115" s="60"/>
    </row>
    <row r="116" spans="1:7" ht="30" customHeight="1" x14ac:dyDescent="0.25">
      <c r="A116" s="134"/>
      <c r="B116" s="146"/>
      <c r="C116" s="150"/>
      <c r="D116" s="150"/>
      <c r="E116" s="151"/>
      <c r="F116" s="149"/>
      <c r="G116" s="60"/>
    </row>
    <row r="117" spans="1:7" ht="30" customHeight="1" x14ac:dyDescent="0.25">
      <c r="A117" s="134"/>
      <c r="B117" s="146"/>
      <c r="C117" s="150"/>
      <c r="D117" s="150"/>
      <c r="E117" s="151"/>
      <c r="F117" s="149"/>
      <c r="G117" s="60"/>
    </row>
    <row r="118" spans="1:7" ht="30" customHeight="1" x14ac:dyDescent="0.25">
      <c r="A118" s="134"/>
      <c r="B118" s="146"/>
      <c r="C118" s="147"/>
      <c r="D118" s="147"/>
      <c r="E118" s="148"/>
      <c r="F118" s="149"/>
      <c r="G118" s="60"/>
    </row>
    <row r="119" spans="1:7" ht="30" customHeight="1" x14ac:dyDescent="0.25">
      <c r="A119" s="134"/>
      <c r="B119" s="146"/>
      <c r="C119" s="147"/>
      <c r="D119" s="147"/>
      <c r="E119" s="148"/>
      <c r="F119" s="149"/>
      <c r="G119" s="60"/>
    </row>
    <row r="120" spans="1:7" ht="30" customHeight="1" x14ac:dyDescent="0.25">
      <c r="A120" s="134"/>
      <c r="B120" s="146"/>
      <c r="C120" s="147"/>
      <c r="D120" s="147"/>
      <c r="E120" s="148"/>
      <c r="F120" s="149"/>
      <c r="G120" s="60"/>
    </row>
    <row r="121" spans="1:7" ht="30" customHeight="1" x14ac:dyDescent="0.25">
      <c r="A121" s="134"/>
      <c r="B121" s="146"/>
      <c r="C121" s="147"/>
      <c r="D121" s="147"/>
      <c r="E121" s="148"/>
      <c r="F121" s="149"/>
      <c r="G121" s="60"/>
    </row>
    <row r="122" spans="1:7" ht="30" customHeight="1" x14ac:dyDescent="0.25">
      <c r="A122" s="134"/>
      <c r="B122" s="146"/>
      <c r="C122" s="147"/>
      <c r="D122" s="147"/>
      <c r="E122" s="148"/>
      <c r="F122" s="149"/>
      <c r="G122" s="60"/>
    </row>
    <row r="123" spans="1:7" ht="30" customHeight="1" x14ac:dyDescent="0.25">
      <c r="A123" s="134"/>
      <c r="B123" s="146"/>
      <c r="C123" s="150"/>
      <c r="D123" s="150"/>
      <c r="E123" s="151"/>
      <c r="F123" s="149"/>
      <c r="G123" s="60"/>
    </row>
    <row r="124" spans="1:7" ht="30" customHeight="1" x14ac:dyDescent="0.25">
      <c r="A124" s="134"/>
      <c r="B124" s="146"/>
      <c r="C124" s="150"/>
      <c r="D124" s="150"/>
      <c r="E124" s="151"/>
      <c r="F124" s="149"/>
      <c r="G124" s="60"/>
    </row>
    <row r="125" spans="1:7" ht="30" customHeight="1" x14ac:dyDescent="0.25">
      <c r="A125" s="134"/>
      <c r="B125" s="146"/>
      <c r="C125" s="147"/>
      <c r="D125" s="147"/>
      <c r="E125" s="148"/>
      <c r="F125" s="149"/>
      <c r="G125" s="60"/>
    </row>
    <row r="126" spans="1:7" ht="30" customHeight="1" x14ac:dyDescent="0.25">
      <c r="A126" s="134"/>
      <c r="B126" s="146"/>
      <c r="C126" s="147"/>
      <c r="D126" s="147"/>
      <c r="E126" s="148"/>
      <c r="F126" s="149"/>
      <c r="G126" s="60"/>
    </row>
    <row r="127" spans="1:7" ht="30" customHeight="1" x14ac:dyDescent="0.25">
      <c r="A127" s="134"/>
      <c r="B127" s="146"/>
      <c r="C127" s="147"/>
      <c r="D127" s="147"/>
      <c r="E127" s="148"/>
      <c r="F127" s="149"/>
      <c r="G127" s="60"/>
    </row>
    <row r="128" spans="1:7" ht="30" customHeight="1" x14ac:dyDescent="0.25">
      <c r="A128" s="134"/>
      <c r="B128" s="146"/>
      <c r="C128" s="147"/>
      <c r="D128" s="147"/>
      <c r="E128" s="148"/>
      <c r="F128" s="149"/>
      <c r="G128" s="60"/>
    </row>
    <row r="129" spans="1:7" ht="30" customHeight="1" x14ac:dyDescent="0.25">
      <c r="A129" s="134"/>
      <c r="B129" s="146"/>
      <c r="C129" s="147"/>
      <c r="D129" s="147"/>
      <c r="E129" s="148"/>
      <c r="F129" s="149"/>
      <c r="G129" s="60"/>
    </row>
    <row r="130" spans="1:7" ht="30" customHeight="1" x14ac:dyDescent="0.25">
      <c r="A130" s="60"/>
      <c r="B130" s="60"/>
      <c r="C130" s="60"/>
      <c r="D130" s="60"/>
      <c r="E130" s="60"/>
      <c r="F130" s="60"/>
      <c r="G130" s="60"/>
    </row>
    <row r="131" spans="1:7" ht="30" customHeight="1" x14ac:dyDescent="0.25">
      <c r="A131" s="281"/>
      <c r="B131" s="281"/>
      <c r="C131" s="281"/>
      <c r="D131" s="281"/>
      <c r="E131" s="281"/>
      <c r="F131" s="133"/>
      <c r="G131" s="133"/>
    </row>
    <row r="132" spans="1:7" ht="30" customHeight="1" x14ac:dyDescent="0.25">
      <c r="A132" s="281"/>
      <c r="B132" s="281"/>
      <c r="C132" s="281"/>
      <c r="D132" s="281"/>
      <c r="E132" s="281"/>
      <c r="F132" s="133"/>
      <c r="G132" s="133"/>
    </row>
    <row r="133" spans="1:7" ht="30" customHeight="1" x14ac:dyDescent="0.25">
      <c r="A133" s="278"/>
      <c r="B133" s="278"/>
      <c r="C133" s="281"/>
      <c r="D133" s="281"/>
      <c r="E133" s="281"/>
      <c r="F133" s="134"/>
      <c r="G133" s="134"/>
    </row>
    <row r="134" spans="1:7" ht="30" customHeight="1" x14ac:dyDescent="0.25">
      <c r="A134" s="278"/>
      <c r="B134" s="278"/>
      <c r="C134" s="279"/>
      <c r="D134" s="279"/>
      <c r="E134" s="279"/>
      <c r="F134" s="60"/>
      <c r="G134" s="60"/>
    </row>
    <row r="135" spans="1:7" ht="30" customHeight="1" x14ac:dyDescent="0.25">
      <c r="A135" s="278"/>
      <c r="B135" s="278"/>
      <c r="C135" s="280"/>
      <c r="D135" s="280"/>
      <c r="E135" s="280"/>
      <c r="F135" s="60"/>
      <c r="G135" s="60"/>
    </row>
    <row r="136" spans="1:7" ht="30" customHeight="1" x14ac:dyDescent="0.25">
      <c r="A136" s="278"/>
      <c r="B136" s="278"/>
      <c r="C136" s="146"/>
      <c r="D136" s="146"/>
      <c r="E136" s="146"/>
      <c r="F136" s="146"/>
      <c r="G136" s="146"/>
    </row>
    <row r="137" spans="1:7" ht="30" customHeight="1" x14ac:dyDescent="0.25">
      <c r="A137" s="134"/>
      <c r="B137" s="133"/>
      <c r="C137" s="147"/>
      <c r="D137" s="147"/>
      <c r="E137" s="148"/>
      <c r="F137" s="149"/>
      <c r="G137" s="60"/>
    </row>
    <row r="138" spans="1:7" ht="30" customHeight="1" x14ac:dyDescent="0.25">
      <c r="A138" s="134"/>
      <c r="B138" s="133"/>
      <c r="C138" s="147"/>
      <c r="D138" s="147"/>
      <c r="E138" s="148"/>
      <c r="F138" s="149"/>
      <c r="G138" s="60"/>
    </row>
    <row r="139" spans="1:7" ht="30" customHeight="1" x14ac:dyDescent="0.25">
      <c r="A139" s="134"/>
      <c r="B139" s="146"/>
      <c r="C139" s="147"/>
      <c r="D139" s="147"/>
      <c r="E139" s="148"/>
      <c r="F139" s="149"/>
      <c r="G139" s="60"/>
    </row>
    <row r="140" spans="1:7" ht="30" customHeight="1" x14ac:dyDescent="0.25">
      <c r="A140" s="134"/>
      <c r="B140" s="146"/>
      <c r="C140" s="147"/>
      <c r="D140" s="147"/>
      <c r="E140" s="148"/>
      <c r="F140" s="149"/>
      <c r="G140" s="60"/>
    </row>
    <row r="141" spans="1:7" ht="30" customHeight="1" x14ac:dyDescent="0.25">
      <c r="A141" s="134"/>
      <c r="B141" s="146"/>
      <c r="C141" s="147"/>
      <c r="D141" s="147"/>
      <c r="E141" s="148"/>
      <c r="F141" s="149"/>
      <c r="G141" s="60"/>
    </row>
    <row r="142" spans="1:7" ht="30" customHeight="1" x14ac:dyDescent="0.25">
      <c r="A142" s="134"/>
      <c r="B142" s="146"/>
      <c r="C142" s="150"/>
      <c r="D142" s="150"/>
      <c r="E142" s="151"/>
      <c r="F142" s="149"/>
      <c r="G142" s="60"/>
    </row>
    <row r="143" spans="1:7" ht="30" customHeight="1" x14ac:dyDescent="0.25">
      <c r="A143" s="134"/>
      <c r="B143" s="146"/>
      <c r="C143" s="150"/>
      <c r="D143" s="150"/>
      <c r="E143" s="151"/>
      <c r="F143" s="149"/>
      <c r="G143" s="60"/>
    </row>
    <row r="144" spans="1:7" ht="30" customHeight="1" x14ac:dyDescent="0.25">
      <c r="A144" s="134"/>
      <c r="B144" s="146"/>
      <c r="C144" s="147"/>
      <c r="D144" s="147"/>
      <c r="E144" s="148"/>
      <c r="F144" s="149"/>
      <c r="G144" s="60"/>
    </row>
    <row r="145" spans="1:7" ht="30" customHeight="1" x14ac:dyDescent="0.25">
      <c r="A145" s="134"/>
      <c r="B145" s="146"/>
      <c r="C145" s="147"/>
      <c r="D145" s="147"/>
      <c r="E145" s="148"/>
      <c r="F145" s="149"/>
      <c r="G145" s="60"/>
    </row>
    <row r="146" spans="1:7" ht="30" customHeight="1" x14ac:dyDescent="0.25">
      <c r="A146" s="134"/>
      <c r="B146" s="146"/>
      <c r="C146" s="147"/>
      <c r="D146" s="147"/>
      <c r="E146" s="148"/>
      <c r="F146" s="149"/>
      <c r="G146" s="60"/>
    </row>
    <row r="147" spans="1:7" ht="30" customHeight="1" x14ac:dyDescent="0.25">
      <c r="A147" s="134"/>
      <c r="B147" s="146"/>
      <c r="C147" s="147"/>
      <c r="D147" s="147"/>
      <c r="E147" s="148"/>
      <c r="F147" s="149"/>
      <c r="G147" s="60"/>
    </row>
    <row r="148" spans="1:7" ht="30" customHeight="1" x14ac:dyDescent="0.25">
      <c r="A148" s="134"/>
      <c r="B148" s="146"/>
      <c r="C148" s="147"/>
      <c r="D148" s="147"/>
      <c r="E148" s="148"/>
      <c r="F148" s="149"/>
      <c r="G148" s="60"/>
    </row>
    <row r="149" spans="1:7" ht="30" customHeight="1" x14ac:dyDescent="0.25">
      <c r="A149" s="134"/>
      <c r="B149" s="146"/>
      <c r="C149" s="150"/>
      <c r="D149" s="150"/>
      <c r="E149" s="151"/>
      <c r="F149" s="149"/>
      <c r="G149" s="60"/>
    </row>
    <row r="150" spans="1:7" ht="30" customHeight="1" x14ac:dyDescent="0.25">
      <c r="A150" s="134"/>
      <c r="B150" s="146"/>
      <c r="C150" s="150"/>
      <c r="D150" s="150"/>
      <c r="E150" s="151"/>
      <c r="F150" s="149"/>
      <c r="G150" s="60"/>
    </row>
    <row r="151" spans="1:7" ht="30" customHeight="1" x14ac:dyDescent="0.25">
      <c r="A151" s="134"/>
      <c r="B151" s="146"/>
      <c r="C151" s="147"/>
      <c r="D151" s="147"/>
      <c r="E151" s="148"/>
      <c r="F151" s="149"/>
      <c r="G151" s="60"/>
    </row>
    <row r="152" spans="1:7" ht="30" customHeight="1" x14ac:dyDescent="0.25">
      <c r="A152" s="134"/>
      <c r="B152" s="146"/>
      <c r="C152" s="147"/>
      <c r="D152" s="147"/>
      <c r="E152" s="148"/>
      <c r="F152" s="149"/>
      <c r="G152" s="60"/>
    </row>
    <row r="153" spans="1:7" ht="30" customHeight="1" x14ac:dyDescent="0.25">
      <c r="A153" s="134"/>
      <c r="B153" s="146"/>
      <c r="C153" s="147"/>
      <c r="D153" s="147"/>
      <c r="E153" s="148"/>
      <c r="F153" s="149"/>
      <c r="G153" s="60"/>
    </row>
    <row r="154" spans="1:7" ht="30" customHeight="1" x14ac:dyDescent="0.25">
      <c r="A154" s="134"/>
      <c r="B154" s="146"/>
      <c r="C154" s="147"/>
      <c r="D154" s="147"/>
      <c r="E154" s="148"/>
      <c r="F154" s="149"/>
      <c r="G154" s="60"/>
    </row>
    <row r="155" spans="1:7" ht="30" customHeight="1" x14ac:dyDescent="0.25">
      <c r="A155" s="134"/>
      <c r="B155" s="146"/>
      <c r="C155" s="147"/>
      <c r="D155" s="147"/>
      <c r="E155" s="148"/>
      <c r="F155" s="149"/>
      <c r="G155" s="60"/>
    </row>
    <row r="156" spans="1:7" ht="30" customHeight="1" x14ac:dyDescent="0.25">
      <c r="A156" s="60"/>
      <c r="B156" s="60"/>
      <c r="C156" s="60"/>
      <c r="D156" s="60"/>
      <c r="E156" s="60"/>
      <c r="F156" s="60"/>
      <c r="G156" s="60"/>
    </row>
    <row r="157" spans="1:7" ht="30" customHeight="1" x14ac:dyDescent="0.25">
      <c r="A157" s="281"/>
      <c r="B157" s="281"/>
      <c r="C157" s="281"/>
      <c r="D157" s="281"/>
      <c r="E157" s="281"/>
      <c r="F157" s="133"/>
      <c r="G157" s="133"/>
    </row>
    <row r="158" spans="1:7" ht="30" customHeight="1" x14ac:dyDescent="0.25">
      <c r="A158" s="281"/>
      <c r="B158" s="281"/>
      <c r="C158" s="281"/>
      <c r="D158" s="281"/>
      <c r="E158" s="281"/>
      <c r="F158" s="133"/>
      <c r="G158" s="133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134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46"/>
      <c r="D162" s="146"/>
      <c r="E162" s="146"/>
      <c r="F162" s="146"/>
      <c r="G162" s="146"/>
    </row>
    <row r="163" spans="1:7" ht="30" customHeight="1" x14ac:dyDescent="0.25">
      <c r="A163" s="134"/>
      <c r="B163" s="133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3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46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46"/>
      <c r="C166" s="147"/>
      <c r="D166" s="147"/>
      <c r="E166" s="148"/>
      <c r="F166" s="149"/>
      <c r="G166" s="60"/>
    </row>
    <row r="167" spans="1:7" ht="30" customHeight="1" x14ac:dyDescent="0.25">
      <c r="A167" s="134"/>
      <c r="B167" s="146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46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46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46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46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46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46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46"/>
      <c r="C174" s="147"/>
      <c r="D174" s="147"/>
      <c r="E174" s="148"/>
      <c r="F174" s="149"/>
      <c r="G174" s="60"/>
    </row>
    <row r="175" spans="1:7" ht="30" customHeight="1" x14ac:dyDescent="0.25">
      <c r="A175" s="134"/>
      <c r="B175" s="146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46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46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46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46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46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46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60"/>
    </row>
    <row r="183" spans="1:7" ht="30" customHeight="1" x14ac:dyDescent="0.25">
      <c r="A183" s="281"/>
      <c r="B183" s="281"/>
      <c r="C183" s="281"/>
      <c r="D183" s="281"/>
      <c r="E183" s="281"/>
      <c r="F183" s="133"/>
      <c r="G183" s="133"/>
    </row>
    <row r="184" spans="1:7" ht="30" customHeight="1" x14ac:dyDescent="0.25">
      <c r="A184" s="281"/>
      <c r="B184" s="281"/>
      <c r="C184" s="281"/>
      <c r="D184" s="281"/>
      <c r="E184" s="281"/>
      <c r="F184" s="133"/>
      <c r="G184" s="133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46"/>
      <c r="D188" s="146"/>
      <c r="E188" s="146"/>
      <c r="F188" s="146"/>
      <c r="G188" s="146"/>
    </row>
    <row r="189" spans="1:7" ht="30" customHeight="1" x14ac:dyDescent="0.25">
      <c r="A189" s="134"/>
      <c r="B189" s="133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3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46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46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46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46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46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46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46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46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46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46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46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46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46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46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46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46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46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3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3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46"/>
      <c r="D214" s="146"/>
      <c r="E214" s="146"/>
      <c r="F214" s="146"/>
      <c r="G214" s="146"/>
    </row>
    <row r="215" spans="1:7" ht="30" customHeight="1" x14ac:dyDescent="0.25">
      <c r="A215" s="134"/>
      <c r="B215" s="133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3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46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46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46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46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46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46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46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46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46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46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46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46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46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46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46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46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46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3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3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46"/>
      <c r="D240" s="146"/>
      <c r="E240" s="146"/>
      <c r="F240" s="146"/>
      <c r="G240" s="146"/>
    </row>
    <row r="241" spans="1:7" ht="30" customHeight="1" x14ac:dyDescent="0.25">
      <c r="A241" s="134"/>
      <c r="B241" s="133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3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46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46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46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46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46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46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46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46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46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46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46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46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46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46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46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46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46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3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3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46"/>
      <c r="D266" s="146"/>
      <c r="E266" s="146"/>
      <c r="F266" s="146"/>
      <c r="G266" s="146"/>
    </row>
    <row r="267" spans="1:7" ht="30" customHeight="1" x14ac:dyDescent="0.25">
      <c r="A267" s="134"/>
      <c r="B267" s="133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3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46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46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46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46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46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46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46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46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46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46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46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46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46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46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46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46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46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3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3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46"/>
      <c r="D292" s="146"/>
      <c r="E292" s="146"/>
      <c r="F292" s="146"/>
      <c r="G292" s="146"/>
    </row>
    <row r="293" spans="1:7" ht="30" customHeight="1" x14ac:dyDescent="0.25">
      <c r="A293" s="134"/>
      <c r="B293" s="133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3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46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46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46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46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46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46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46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46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46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46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46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46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46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46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46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46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46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>
      <c r="G333" s="60"/>
    </row>
    <row r="334" spans="7:7" ht="30" customHeight="1" x14ac:dyDescent="0.25">
      <c r="G334" s="60"/>
    </row>
    <row r="335" spans="7:7" ht="30" customHeight="1" x14ac:dyDescent="0.25">
      <c r="G335" s="60"/>
    </row>
    <row r="336" spans="7:7" ht="30" customHeight="1" x14ac:dyDescent="0.25">
      <c r="G336" s="60"/>
    </row>
    <row r="337" spans="7:7" ht="30" customHeight="1" x14ac:dyDescent="0.25">
      <c r="G337" s="60"/>
    </row>
    <row r="338" spans="7:7" ht="30" customHeight="1" x14ac:dyDescent="0.25"/>
    <row r="339" spans="7:7" ht="30" customHeight="1" x14ac:dyDescent="0.25"/>
    <row r="340" spans="7:7" ht="30" customHeight="1" x14ac:dyDescent="0.25"/>
    <row r="341" spans="7:7" ht="30" customHeight="1" x14ac:dyDescent="0.25"/>
    <row r="342" spans="7:7" ht="30" customHeight="1" x14ac:dyDescent="0.25"/>
    <row r="343" spans="7:7" ht="30" customHeight="1" x14ac:dyDescent="0.25"/>
    <row r="344" spans="7:7" ht="30" customHeight="1" x14ac:dyDescent="0.25"/>
    <row r="345" spans="7:7" ht="30" customHeight="1" x14ac:dyDescent="0.25"/>
    <row r="346" spans="7:7" ht="30" customHeight="1" x14ac:dyDescent="0.25"/>
    <row r="347" spans="7:7" ht="30" customHeight="1" x14ac:dyDescent="0.25"/>
    <row r="348" spans="7:7" ht="30" customHeight="1" x14ac:dyDescent="0.25"/>
    <row r="349" spans="7:7" ht="30" customHeight="1" x14ac:dyDescent="0.25"/>
    <row r="350" spans="7:7" ht="30" customHeight="1" x14ac:dyDescent="0.25"/>
    <row r="351" spans="7:7" ht="30" customHeight="1" x14ac:dyDescent="0.25"/>
    <row r="352" spans="7:7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B617"/>
  <sheetViews>
    <sheetView workbookViewId="0">
      <selection activeCell="A25" sqref="A7:A25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64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64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64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2"/>
      <c r="G79" s="132"/>
    </row>
    <row r="80" spans="1:7" ht="30" customHeight="1" x14ac:dyDescent="0.25">
      <c r="A80" s="169" t="s">
        <v>181</v>
      </c>
      <c r="B80" s="274"/>
      <c r="C80" s="275" t="s">
        <v>64</v>
      </c>
      <c r="D80" s="275"/>
      <c r="E80" s="275"/>
      <c r="F80" s="132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5" t="s">
        <v>183</v>
      </c>
      <c r="D84" s="135" t="s">
        <v>184</v>
      </c>
      <c r="E84" s="135" t="s">
        <v>185</v>
      </c>
      <c r="F84" s="135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5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5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5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4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4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5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5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5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5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5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4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4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5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5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5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5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5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2"/>
      <c r="G105" s="132"/>
    </row>
    <row r="106" spans="1:7" ht="30" customHeight="1" x14ac:dyDescent="0.25">
      <c r="A106" s="169" t="s">
        <v>181</v>
      </c>
      <c r="B106" s="274"/>
      <c r="C106" s="275" t="s">
        <v>64</v>
      </c>
      <c r="D106" s="275"/>
      <c r="E106" s="275"/>
      <c r="F106" s="132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5" t="s">
        <v>183</v>
      </c>
      <c r="D110" s="135" t="s">
        <v>184</v>
      </c>
      <c r="E110" s="135" t="s">
        <v>185</v>
      </c>
      <c r="F110" s="135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5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5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5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4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4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5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5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5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5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5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4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4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5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5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5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5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5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2"/>
      <c r="G131" s="132"/>
    </row>
    <row r="132" spans="1:7" ht="30" customHeight="1" x14ac:dyDescent="0.25">
      <c r="A132" s="169" t="s">
        <v>181</v>
      </c>
      <c r="B132" s="274"/>
      <c r="C132" s="275" t="s">
        <v>64</v>
      </c>
      <c r="D132" s="275"/>
      <c r="E132" s="275"/>
      <c r="F132" s="132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5" t="s">
        <v>183</v>
      </c>
      <c r="D136" s="135" t="s">
        <v>184</v>
      </c>
      <c r="E136" s="135" t="s">
        <v>185</v>
      </c>
      <c r="F136" s="135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5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5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5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4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4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5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5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5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5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5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4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4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5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5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5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5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5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2"/>
      <c r="G157" s="132"/>
    </row>
    <row r="158" spans="1:7" ht="30" customHeight="1" x14ac:dyDescent="0.25">
      <c r="A158" s="169" t="s">
        <v>181</v>
      </c>
      <c r="B158" s="274"/>
      <c r="C158" s="275" t="s">
        <v>64</v>
      </c>
      <c r="D158" s="275"/>
      <c r="E158" s="275"/>
      <c r="F158" s="132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5" t="s">
        <v>183</v>
      </c>
      <c r="D162" s="135" t="s">
        <v>184</v>
      </c>
      <c r="E162" s="135" t="s">
        <v>185</v>
      </c>
      <c r="F162" s="135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5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5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5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4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4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5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5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5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5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5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4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4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5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5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5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5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5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2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2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</row>
    <row r="187" spans="1:7" ht="30" customHeight="1" x14ac:dyDescent="0.25">
      <c r="A187" s="278"/>
      <c r="B187" s="278"/>
      <c r="C187" s="280"/>
      <c r="D187" s="280"/>
      <c r="E187" s="280"/>
      <c r="F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12" t="s">
        <v>19</v>
      </c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144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144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144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144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144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145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145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144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144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144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144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144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145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145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144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144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144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144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2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2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</row>
    <row r="213" spans="1:7" ht="30" customHeight="1" x14ac:dyDescent="0.25">
      <c r="A213" s="278"/>
      <c r="B213" s="278"/>
      <c r="C213" s="280"/>
      <c r="D213" s="280"/>
      <c r="E213" s="280"/>
      <c r="F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12" t="s">
        <v>19</v>
      </c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144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144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144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144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144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145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145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144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144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144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144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144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145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145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144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144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144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144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144"/>
    </row>
    <row r="234" spans="1:7" ht="30" customHeight="1" x14ac:dyDescent="0.25">
      <c r="A234" s="60"/>
      <c r="B234" s="60"/>
      <c r="C234" s="60"/>
      <c r="D234" s="60"/>
      <c r="E234" s="60"/>
      <c r="F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2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2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</row>
    <row r="239" spans="1:7" ht="30" customHeight="1" x14ac:dyDescent="0.25">
      <c r="A239" s="278"/>
      <c r="B239" s="278"/>
      <c r="C239" s="280"/>
      <c r="D239" s="280"/>
      <c r="E239" s="280"/>
      <c r="F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12" t="s">
        <v>19</v>
      </c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144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144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144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144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144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145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145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144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144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144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144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144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145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145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144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144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144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144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144"/>
    </row>
    <row r="260" spans="1:7" ht="30" customHeight="1" x14ac:dyDescent="0.25">
      <c r="A260" s="60"/>
      <c r="B260" s="60"/>
      <c r="C260" s="60"/>
      <c r="D260" s="60"/>
      <c r="E260" s="60"/>
      <c r="F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2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2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</row>
    <row r="265" spans="1:7" ht="30" customHeight="1" x14ac:dyDescent="0.25">
      <c r="A265" s="278"/>
      <c r="B265" s="278"/>
      <c r="C265" s="280"/>
      <c r="D265" s="280"/>
      <c r="E265" s="280"/>
      <c r="F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12" t="s">
        <v>19</v>
      </c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144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144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144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144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144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145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145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144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144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144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144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144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145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145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144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144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144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144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144"/>
    </row>
    <row r="286" spans="1:7" ht="30" customHeight="1" x14ac:dyDescent="0.25">
      <c r="A286" s="60"/>
      <c r="B286" s="60"/>
      <c r="C286" s="60"/>
      <c r="D286" s="60"/>
      <c r="E286" s="60"/>
      <c r="F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2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2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</row>
    <row r="291" spans="1:7" ht="30" customHeight="1" x14ac:dyDescent="0.25">
      <c r="A291" s="278"/>
      <c r="B291" s="278"/>
      <c r="C291" s="280"/>
      <c r="D291" s="280"/>
      <c r="E291" s="280"/>
      <c r="F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12" t="s">
        <v>19</v>
      </c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144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144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144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144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144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145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145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144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144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144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144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144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145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145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144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144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144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144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144"/>
    </row>
    <row r="312" spans="1:7" ht="30" customHeight="1" x14ac:dyDescent="0.25"/>
    <row r="313" spans="1:7" ht="30" customHeight="1" x14ac:dyDescent="0.25"/>
    <row r="314" spans="1:7" ht="30" customHeight="1" x14ac:dyDescent="0.25"/>
    <row r="315" spans="1:7" ht="30" customHeight="1" x14ac:dyDescent="0.25"/>
    <row r="316" spans="1:7" ht="30" customHeight="1" x14ac:dyDescent="0.25"/>
    <row r="317" spans="1:7" ht="30" customHeight="1" x14ac:dyDescent="0.25"/>
    <row r="318" spans="1:7" ht="30" customHeight="1" x14ac:dyDescent="0.25"/>
    <row r="319" spans="1:7" ht="30" customHeight="1" x14ac:dyDescent="0.25"/>
    <row r="320" spans="1:7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AB617"/>
  <sheetViews>
    <sheetView workbookViewId="0">
      <selection activeCell="A267" sqref="A267:A285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65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65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65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2"/>
      <c r="G79" s="132"/>
    </row>
    <row r="80" spans="1:7" ht="30" customHeight="1" x14ac:dyDescent="0.25">
      <c r="A80" s="169" t="s">
        <v>181</v>
      </c>
      <c r="B80" s="274"/>
      <c r="C80" s="275" t="s">
        <v>65</v>
      </c>
      <c r="D80" s="275"/>
      <c r="E80" s="275"/>
      <c r="F80" s="132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5" t="s">
        <v>183</v>
      </c>
      <c r="D84" s="135" t="s">
        <v>184</v>
      </c>
      <c r="E84" s="135" t="s">
        <v>185</v>
      </c>
      <c r="F84" s="135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5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5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5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4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4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5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5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5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5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5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4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4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5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5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5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5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5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2"/>
      <c r="G105" s="132"/>
    </row>
    <row r="106" spans="1:7" ht="30" customHeight="1" x14ac:dyDescent="0.25">
      <c r="A106" s="169" t="s">
        <v>181</v>
      </c>
      <c r="B106" s="274"/>
      <c r="C106" s="275" t="s">
        <v>65</v>
      </c>
      <c r="D106" s="275"/>
      <c r="E106" s="275"/>
      <c r="F106" s="132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5" t="s">
        <v>183</v>
      </c>
      <c r="D110" s="135" t="s">
        <v>184</v>
      </c>
      <c r="E110" s="135" t="s">
        <v>185</v>
      </c>
      <c r="F110" s="135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5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5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5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4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4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5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5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5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5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5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4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4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5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5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5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5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5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2"/>
      <c r="G131" s="132"/>
    </row>
    <row r="132" spans="1:7" ht="30" customHeight="1" x14ac:dyDescent="0.25">
      <c r="A132" s="169" t="s">
        <v>181</v>
      </c>
      <c r="B132" s="274"/>
      <c r="C132" s="275" t="s">
        <v>65</v>
      </c>
      <c r="D132" s="275"/>
      <c r="E132" s="275"/>
      <c r="F132" s="132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5" t="s">
        <v>183</v>
      </c>
      <c r="D136" s="135" t="s">
        <v>184</v>
      </c>
      <c r="E136" s="135" t="s">
        <v>185</v>
      </c>
      <c r="F136" s="135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5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5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5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4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4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5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5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5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5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5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4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4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5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5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5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5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5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2"/>
      <c r="G157" s="132"/>
    </row>
    <row r="158" spans="1:7" ht="30" customHeight="1" x14ac:dyDescent="0.25">
      <c r="A158" s="169" t="s">
        <v>181</v>
      </c>
      <c r="B158" s="274"/>
      <c r="C158" s="275" t="s">
        <v>65</v>
      </c>
      <c r="D158" s="275"/>
      <c r="E158" s="275"/>
      <c r="F158" s="132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5" t="s">
        <v>183</v>
      </c>
      <c r="D162" s="135" t="s">
        <v>184</v>
      </c>
      <c r="E162" s="135" t="s">
        <v>185</v>
      </c>
      <c r="F162" s="135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5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5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5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4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4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5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5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5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5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5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4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4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5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5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5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5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5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73" t="s">
        <v>187</v>
      </c>
      <c r="B183" s="273"/>
      <c r="C183" s="273"/>
      <c r="D183" s="273"/>
      <c r="E183" s="273"/>
      <c r="F183" s="132"/>
      <c r="G183" s="132"/>
    </row>
    <row r="184" spans="1:7" ht="30" customHeight="1" x14ac:dyDescent="0.25">
      <c r="A184" s="169" t="s">
        <v>181</v>
      </c>
      <c r="B184" s="274"/>
      <c r="C184" s="275" t="s">
        <v>65</v>
      </c>
      <c r="D184" s="275"/>
      <c r="E184" s="275"/>
      <c r="F184" s="132"/>
      <c r="G184" s="132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35" t="s">
        <v>183</v>
      </c>
      <c r="D188" s="135" t="s">
        <v>184</v>
      </c>
      <c r="E188" s="135" t="s">
        <v>185</v>
      </c>
      <c r="F188" s="135" t="s">
        <v>186</v>
      </c>
      <c r="G188" s="112" t="s">
        <v>19</v>
      </c>
    </row>
    <row r="189" spans="1:7" ht="30" customHeight="1" x14ac:dyDescent="0.25">
      <c r="A189" s="130"/>
      <c r="B189" s="106" t="s">
        <v>8</v>
      </c>
      <c r="C189" s="143"/>
      <c r="D189" s="143"/>
      <c r="E189" s="142">
        <f>D189-C189</f>
        <v>0</v>
      </c>
      <c r="F189" s="129"/>
      <c r="G189" s="144"/>
    </row>
    <row r="190" spans="1:7" ht="30" customHeight="1" x14ac:dyDescent="0.25">
      <c r="A190" s="130"/>
      <c r="B190" s="106" t="s">
        <v>9</v>
      </c>
      <c r="C190" s="143"/>
      <c r="D190" s="143"/>
      <c r="E190" s="142">
        <f t="shared" ref="E190:E193" si="19">D190-C190</f>
        <v>0</v>
      </c>
      <c r="F190" s="129"/>
      <c r="G190" s="144"/>
    </row>
    <row r="191" spans="1:7" ht="30" customHeight="1" x14ac:dyDescent="0.25">
      <c r="A191" s="130"/>
      <c r="B191" s="135" t="s">
        <v>10</v>
      </c>
      <c r="C191" s="143"/>
      <c r="D191" s="143"/>
      <c r="E191" s="142">
        <f t="shared" si="19"/>
        <v>0</v>
      </c>
      <c r="F191" s="129"/>
      <c r="G191" s="144"/>
    </row>
    <row r="192" spans="1:7" ht="30" customHeight="1" x14ac:dyDescent="0.25">
      <c r="A192" s="130"/>
      <c r="B192" s="135" t="s">
        <v>11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35" t="s">
        <v>12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7"/>
      <c r="B194" s="64" t="s">
        <v>81</v>
      </c>
      <c r="C194" s="140"/>
      <c r="D194" s="140"/>
      <c r="E194" s="141"/>
      <c r="F194" s="139"/>
      <c r="G194" s="145"/>
    </row>
    <row r="195" spans="1:7" ht="30" customHeight="1" x14ac:dyDescent="0.25">
      <c r="A195" s="137"/>
      <c r="B195" s="64" t="s">
        <v>82</v>
      </c>
      <c r="C195" s="140"/>
      <c r="D195" s="140"/>
      <c r="E195" s="141"/>
      <c r="F195" s="139"/>
      <c r="G195" s="145"/>
    </row>
    <row r="196" spans="1:7" ht="30" customHeight="1" x14ac:dyDescent="0.25">
      <c r="A196" s="130"/>
      <c r="B196" s="135" t="s">
        <v>8</v>
      </c>
      <c r="C196" s="143"/>
      <c r="D196" s="143"/>
      <c r="E196" s="142">
        <f t="shared" ref="E196:E200" si="20">D196-C196</f>
        <v>0</v>
      </c>
      <c r="F196" s="129"/>
      <c r="G196" s="144"/>
    </row>
    <row r="197" spans="1:7" ht="30" customHeight="1" x14ac:dyDescent="0.25">
      <c r="A197" s="130"/>
      <c r="B197" s="135" t="s">
        <v>9</v>
      </c>
      <c r="C197" s="143"/>
      <c r="D197" s="143"/>
      <c r="E197" s="142">
        <f t="shared" si="20"/>
        <v>0</v>
      </c>
      <c r="F197" s="129"/>
      <c r="G197" s="144"/>
    </row>
    <row r="198" spans="1:7" ht="30" customHeight="1" x14ac:dyDescent="0.25">
      <c r="A198" s="130"/>
      <c r="B198" s="135" t="s">
        <v>10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35" t="s">
        <v>11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35" t="s">
        <v>12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7"/>
      <c r="B201" s="64" t="s">
        <v>81</v>
      </c>
      <c r="C201" s="140"/>
      <c r="D201" s="140"/>
      <c r="E201" s="141"/>
      <c r="F201" s="139"/>
      <c r="G201" s="145"/>
    </row>
    <row r="202" spans="1:7" ht="30" customHeight="1" x14ac:dyDescent="0.25">
      <c r="A202" s="137"/>
      <c r="B202" s="64" t="s">
        <v>82</v>
      </c>
      <c r="C202" s="140"/>
      <c r="D202" s="140"/>
      <c r="E202" s="141"/>
      <c r="F202" s="139"/>
      <c r="G202" s="145"/>
    </row>
    <row r="203" spans="1:7" ht="30" customHeight="1" x14ac:dyDescent="0.25">
      <c r="A203" s="130"/>
      <c r="B203" s="135" t="s">
        <v>8</v>
      </c>
      <c r="C203" s="143"/>
      <c r="D203" s="143"/>
      <c r="E203" s="142">
        <f t="shared" ref="E203:E207" si="21">D203-C203</f>
        <v>0</v>
      </c>
      <c r="F203" s="129"/>
      <c r="G203" s="144"/>
    </row>
    <row r="204" spans="1:7" ht="30" customHeight="1" x14ac:dyDescent="0.25">
      <c r="A204" s="130"/>
      <c r="B204" s="135" t="s">
        <v>9</v>
      </c>
      <c r="C204" s="143"/>
      <c r="D204" s="143"/>
      <c r="E204" s="142">
        <f t="shared" si="21"/>
        <v>0</v>
      </c>
      <c r="F204" s="129"/>
      <c r="G204" s="144"/>
    </row>
    <row r="205" spans="1:7" ht="30" customHeight="1" x14ac:dyDescent="0.25">
      <c r="A205" s="130"/>
      <c r="B205" s="135" t="s">
        <v>10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35" t="s">
        <v>11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35" t="s">
        <v>12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73" t="s">
        <v>187</v>
      </c>
      <c r="B209" s="273"/>
      <c r="C209" s="273"/>
      <c r="D209" s="273"/>
      <c r="E209" s="273"/>
      <c r="F209" s="132"/>
      <c r="G209" s="132"/>
    </row>
    <row r="210" spans="1:7" ht="30" customHeight="1" x14ac:dyDescent="0.25">
      <c r="A210" s="169" t="s">
        <v>181</v>
      </c>
      <c r="B210" s="274"/>
      <c r="C210" s="275" t="s">
        <v>65</v>
      </c>
      <c r="D210" s="275"/>
      <c r="E210" s="275"/>
      <c r="F210" s="132"/>
      <c r="G210" s="132"/>
    </row>
    <row r="211" spans="1:7" ht="30" customHeight="1" x14ac:dyDescent="0.25">
      <c r="A211" s="276" t="s">
        <v>5</v>
      </c>
      <c r="B211" s="277"/>
      <c r="C211" s="275"/>
      <c r="D211" s="275"/>
      <c r="E211" s="275"/>
      <c r="F211" s="134"/>
      <c r="G211" s="134"/>
    </row>
    <row r="212" spans="1:7" ht="30" customHeight="1" x14ac:dyDescent="0.25">
      <c r="A212" s="268" t="s">
        <v>6</v>
      </c>
      <c r="B212" s="269"/>
      <c r="C212" s="270"/>
      <c r="D212" s="270"/>
      <c r="E212" s="270"/>
    </row>
    <row r="213" spans="1:7" ht="30" customHeight="1" x14ac:dyDescent="0.25">
      <c r="A213" s="268" t="s">
        <v>7</v>
      </c>
      <c r="B213" s="269"/>
      <c r="C213" s="271"/>
      <c r="D213" s="271"/>
      <c r="E213" s="271"/>
    </row>
    <row r="214" spans="1:7" ht="30" customHeight="1" x14ac:dyDescent="0.25">
      <c r="A214" s="272" t="s">
        <v>182</v>
      </c>
      <c r="B214" s="272"/>
      <c r="C214" s="135" t="s">
        <v>183</v>
      </c>
      <c r="D214" s="135" t="s">
        <v>184</v>
      </c>
      <c r="E214" s="135" t="s">
        <v>185</v>
      </c>
      <c r="F214" s="135" t="s">
        <v>186</v>
      </c>
      <c r="G214" s="112" t="s">
        <v>19</v>
      </c>
    </row>
    <row r="215" spans="1:7" ht="30" customHeight="1" x14ac:dyDescent="0.25">
      <c r="A215" s="130"/>
      <c r="B215" s="106" t="s">
        <v>8</v>
      </c>
      <c r="C215" s="143"/>
      <c r="D215" s="143"/>
      <c r="E215" s="142">
        <f>D215-C215</f>
        <v>0</v>
      </c>
      <c r="F215" s="129"/>
      <c r="G215" s="144"/>
    </row>
    <row r="216" spans="1:7" ht="30" customHeight="1" x14ac:dyDescent="0.25">
      <c r="A216" s="130"/>
      <c r="B216" s="106" t="s">
        <v>9</v>
      </c>
      <c r="C216" s="143"/>
      <c r="D216" s="143"/>
      <c r="E216" s="142">
        <f t="shared" ref="E216:E219" si="22">D216-C216</f>
        <v>0</v>
      </c>
      <c r="F216" s="129"/>
      <c r="G216" s="144"/>
    </row>
    <row r="217" spans="1:7" ht="30" customHeight="1" x14ac:dyDescent="0.25">
      <c r="A217" s="130"/>
      <c r="B217" s="135" t="s">
        <v>10</v>
      </c>
      <c r="C217" s="143"/>
      <c r="D217" s="143"/>
      <c r="E217" s="142">
        <f t="shared" si="22"/>
        <v>0</v>
      </c>
      <c r="F217" s="129"/>
      <c r="G217" s="144"/>
    </row>
    <row r="218" spans="1:7" ht="30" customHeight="1" x14ac:dyDescent="0.25">
      <c r="A218" s="130"/>
      <c r="B218" s="135" t="s">
        <v>11</v>
      </c>
      <c r="C218" s="143"/>
      <c r="D218" s="143"/>
      <c r="E218" s="142">
        <f t="shared" si="22"/>
        <v>0</v>
      </c>
      <c r="F218" s="129"/>
      <c r="G218" s="144"/>
    </row>
    <row r="219" spans="1:7" ht="30" customHeight="1" x14ac:dyDescent="0.25">
      <c r="A219" s="130"/>
      <c r="B219" s="135" t="s">
        <v>12</v>
      </c>
      <c r="C219" s="143"/>
      <c r="D219" s="143"/>
      <c r="E219" s="142">
        <f t="shared" si="22"/>
        <v>0</v>
      </c>
      <c r="F219" s="129"/>
      <c r="G219" s="144"/>
    </row>
    <row r="220" spans="1:7" ht="30" customHeight="1" x14ac:dyDescent="0.25">
      <c r="A220" s="137"/>
      <c r="B220" s="64" t="s">
        <v>81</v>
      </c>
      <c r="C220" s="140"/>
      <c r="D220" s="140"/>
      <c r="E220" s="141"/>
      <c r="F220" s="139"/>
      <c r="G220" s="145"/>
    </row>
    <row r="221" spans="1:7" ht="30" customHeight="1" x14ac:dyDescent="0.25">
      <c r="A221" s="137"/>
      <c r="B221" s="64" t="s">
        <v>82</v>
      </c>
      <c r="C221" s="140"/>
      <c r="D221" s="140"/>
      <c r="E221" s="141"/>
      <c r="F221" s="139"/>
      <c r="G221" s="145"/>
    </row>
    <row r="222" spans="1:7" ht="30" customHeight="1" x14ac:dyDescent="0.25">
      <c r="A222" s="130"/>
      <c r="B222" s="135" t="s">
        <v>8</v>
      </c>
      <c r="C222" s="143"/>
      <c r="D222" s="143"/>
      <c r="E222" s="142">
        <f t="shared" ref="E222:E226" si="23">D222-C222</f>
        <v>0</v>
      </c>
      <c r="F222" s="129"/>
      <c r="G222" s="144"/>
    </row>
    <row r="223" spans="1:7" ht="30" customHeight="1" x14ac:dyDescent="0.25">
      <c r="A223" s="130"/>
      <c r="B223" s="135" t="s">
        <v>9</v>
      </c>
      <c r="C223" s="143"/>
      <c r="D223" s="143"/>
      <c r="E223" s="142">
        <f t="shared" si="23"/>
        <v>0</v>
      </c>
      <c r="F223" s="129"/>
      <c r="G223" s="144"/>
    </row>
    <row r="224" spans="1:7" ht="30" customHeight="1" x14ac:dyDescent="0.25">
      <c r="A224" s="130"/>
      <c r="B224" s="135" t="s">
        <v>10</v>
      </c>
      <c r="C224" s="143"/>
      <c r="D224" s="143"/>
      <c r="E224" s="142">
        <f t="shared" si="23"/>
        <v>0</v>
      </c>
      <c r="F224" s="129"/>
      <c r="G224" s="144"/>
    </row>
    <row r="225" spans="1:7" ht="30" customHeight="1" x14ac:dyDescent="0.25">
      <c r="A225" s="130"/>
      <c r="B225" s="135" t="s">
        <v>11</v>
      </c>
      <c r="C225" s="143"/>
      <c r="D225" s="143"/>
      <c r="E225" s="142">
        <f t="shared" si="23"/>
        <v>0</v>
      </c>
      <c r="F225" s="129"/>
      <c r="G225" s="144"/>
    </row>
    <row r="226" spans="1:7" ht="30" customHeight="1" x14ac:dyDescent="0.25">
      <c r="A226" s="130"/>
      <c r="B226" s="135" t="s">
        <v>12</v>
      </c>
      <c r="C226" s="143"/>
      <c r="D226" s="143"/>
      <c r="E226" s="142">
        <f t="shared" si="23"/>
        <v>0</v>
      </c>
      <c r="F226" s="129"/>
      <c r="G226" s="144"/>
    </row>
    <row r="227" spans="1:7" ht="30" customHeight="1" x14ac:dyDescent="0.25">
      <c r="A227" s="137"/>
      <c r="B227" s="64" t="s">
        <v>81</v>
      </c>
      <c r="C227" s="140"/>
      <c r="D227" s="140"/>
      <c r="E227" s="141"/>
      <c r="F227" s="139"/>
      <c r="G227" s="145"/>
    </row>
    <row r="228" spans="1:7" ht="30" customHeight="1" x14ac:dyDescent="0.25">
      <c r="A228" s="137"/>
      <c r="B228" s="64" t="s">
        <v>82</v>
      </c>
      <c r="C228" s="140"/>
      <c r="D228" s="140"/>
      <c r="E228" s="141"/>
      <c r="F228" s="139"/>
      <c r="G228" s="145"/>
    </row>
    <row r="229" spans="1:7" ht="30" customHeight="1" x14ac:dyDescent="0.25">
      <c r="A229" s="130"/>
      <c r="B229" s="135" t="s">
        <v>8</v>
      </c>
      <c r="C229" s="143"/>
      <c r="D229" s="143"/>
      <c r="E229" s="142">
        <f t="shared" ref="E229:E233" si="24">D229-C229</f>
        <v>0</v>
      </c>
      <c r="F229" s="129"/>
      <c r="G229" s="144"/>
    </row>
    <row r="230" spans="1:7" ht="30" customHeight="1" x14ac:dyDescent="0.25">
      <c r="A230" s="130"/>
      <c r="B230" s="135" t="s">
        <v>9</v>
      </c>
      <c r="C230" s="143"/>
      <c r="D230" s="143"/>
      <c r="E230" s="142">
        <f t="shared" si="24"/>
        <v>0</v>
      </c>
      <c r="F230" s="129"/>
      <c r="G230" s="144"/>
    </row>
    <row r="231" spans="1:7" ht="30" customHeight="1" x14ac:dyDescent="0.25">
      <c r="A231" s="130"/>
      <c r="B231" s="135" t="s">
        <v>10</v>
      </c>
      <c r="C231" s="143"/>
      <c r="D231" s="143"/>
      <c r="E231" s="142">
        <f t="shared" si="24"/>
        <v>0</v>
      </c>
      <c r="F231" s="129"/>
      <c r="G231" s="144"/>
    </row>
    <row r="232" spans="1:7" ht="30" customHeight="1" x14ac:dyDescent="0.25">
      <c r="A232" s="130"/>
      <c r="B232" s="135" t="s">
        <v>11</v>
      </c>
      <c r="C232" s="143"/>
      <c r="D232" s="143"/>
      <c r="E232" s="142">
        <f t="shared" si="24"/>
        <v>0</v>
      </c>
      <c r="F232" s="129"/>
      <c r="G232" s="144"/>
    </row>
    <row r="233" spans="1:7" ht="30" customHeight="1" x14ac:dyDescent="0.25">
      <c r="A233" s="130"/>
      <c r="B233" s="135" t="s">
        <v>12</v>
      </c>
      <c r="C233" s="143"/>
      <c r="D233" s="143"/>
      <c r="E233" s="142">
        <f t="shared" si="24"/>
        <v>0</v>
      </c>
      <c r="F233" s="129"/>
      <c r="G233" s="144"/>
    </row>
    <row r="234" spans="1:7" ht="30" customHeight="1" x14ac:dyDescent="0.25">
      <c r="A234" s="60"/>
      <c r="B234" s="60"/>
      <c r="C234" s="60"/>
      <c r="D234" s="60"/>
      <c r="E234" s="60"/>
      <c r="F234" s="60"/>
    </row>
    <row r="235" spans="1:7" ht="30" customHeight="1" x14ac:dyDescent="0.25">
      <c r="A235" s="273" t="s">
        <v>187</v>
      </c>
      <c r="B235" s="273"/>
      <c r="C235" s="273"/>
      <c r="D235" s="273"/>
      <c r="E235" s="273"/>
      <c r="F235" s="132"/>
      <c r="G235" s="132"/>
    </row>
    <row r="236" spans="1:7" ht="30" customHeight="1" x14ac:dyDescent="0.25">
      <c r="A236" s="169" t="s">
        <v>181</v>
      </c>
      <c r="B236" s="274"/>
      <c r="C236" s="275" t="s">
        <v>65</v>
      </c>
      <c r="D236" s="275"/>
      <c r="E236" s="275"/>
      <c r="F236" s="132"/>
      <c r="G236" s="132"/>
    </row>
    <row r="237" spans="1:7" ht="30" customHeight="1" x14ac:dyDescent="0.25">
      <c r="A237" s="276" t="s">
        <v>5</v>
      </c>
      <c r="B237" s="277"/>
      <c r="C237" s="275"/>
      <c r="D237" s="275"/>
      <c r="E237" s="275"/>
      <c r="F237" s="134"/>
      <c r="G237" s="134"/>
    </row>
    <row r="238" spans="1:7" ht="30" customHeight="1" x14ac:dyDescent="0.25">
      <c r="A238" s="268" t="s">
        <v>6</v>
      </c>
      <c r="B238" s="269"/>
      <c r="C238" s="270"/>
      <c r="D238" s="270"/>
      <c r="E238" s="270"/>
    </row>
    <row r="239" spans="1:7" ht="30" customHeight="1" x14ac:dyDescent="0.25">
      <c r="A239" s="268" t="s">
        <v>7</v>
      </c>
      <c r="B239" s="269"/>
      <c r="C239" s="271"/>
      <c r="D239" s="271"/>
      <c r="E239" s="271"/>
    </row>
    <row r="240" spans="1:7" ht="30" customHeight="1" x14ac:dyDescent="0.25">
      <c r="A240" s="272" t="s">
        <v>182</v>
      </c>
      <c r="B240" s="272"/>
      <c r="C240" s="135" t="s">
        <v>183</v>
      </c>
      <c r="D240" s="135" t="s">
        <v>184</v>
      </c>
      <c r="E240" s="135" t="s">
        <v>185</v>
      </c>
      <c r="F240" s="135" t="s">
        <v>186</v>
      </c>
      <c r="G240" s="112" t="s">
        <v>19</v>
      </c>
    </row>
    <row r="241" spans="1:7" ht="30" customHeight="1" x14ac:dyDescent="0.25">
      <c r="A241" s="130"/>
      <c r="B241" s="106" t="s">
        <v>8</v>
      </c>
      <c r="C241" s="143"/>
      <c r="D241" s="143"/>
      <c r="E241" s="142">
        <f>D241-C241</f>
        <v>0</v>
      </c>
      <c r="F241" s="129"/>
      <c r="G241" s="144"/>
    </row>
    <row r="242" spans="1:7" ht="30" customHeight="1" x14ac:dyDescent="0.25">
      <c r="A242" s="130"/>
      <c r="B242" s="106" t="s">
        <v>9</v>
      </c>
      <c r="C242" s="143"/>
      <c r="D242" s="143"/>
      <c r="E242" s="142">
        <f t="shared" ref="E242:E245" si="25">D242-C242</f>
        <v>0</v>
      </c>
      <c r="F242" s="129"/>
      <c r="G242" s="144"/>
    </row>
    <row r="243" spans="1:7" ht="30" customHeight="1" x14ac:dyDescent="0.25">
      <c r="A243" s="130"/>
      <c r="B243" s="135" t="s">
        <v>10</v>
      </c>
      <c r="C243" s="143"/>
      <c r="D243" s="143"/>
      <c r="E243" s="142">
        <f t="shared" si="25"/>
        <v>0</v>
      </c>
      <c r="F243" s="129"/>
      <c r="G243" s="144"/>
    </row>
    <row r="244" spans="1:7" ht="30" customHeight="1" x14ac:dyDescent="0.25">
      <c r="A244" s="130"/>
      <c r="B244" s="135" t="s">
        <v>11</v>
      </c>
      <c r="C244" s="143"/>
      <c r="D244" s="143"/>
      <c r="E244" s="142">
        <f t="shared" si="25"/>
        <v>0</v>
      </c>
      <c r="F244" s="129"/>
      <c r="G244" s="144"/>
    </row>
    <row r="245" spans="1:7" ht="30" customHeight="1" x14ac:dyDescent="0.25">
      <c r="A245" s="130"/>
      <c r="B245" s="135" t="s">
        <v>12</v>
      </c>
      <c r="C245" s="143"/>
      <c r="D245" s="143"/>
      <c r="E245" s="142">
        <f t="shared" si="25"/>
        <v>0</v>
      </c>
      <c r="F245" s="129"/>
      <c r="G245" s="144"/>
    </row>
    <row r="246" spans="1:7" ht="30" customHeight="1" x14ac:dyDescent="0.25">
      <c r="A246" s="137"/>
      <c r="B246" s="64" t="s">
        <v>81</v>
      </c>
      <c r="C246" s="140"/>
      <c r="D246" s="140"/>
      <c r="E246" s="141"/>
      <c r="F246" s="139"/>
      <c r="G246" s="145"/>
    </row>
    <row r="247" spans="1:7" ht="30" customHeight="1" x14ac:dyDescent="0.25">
      <c r="A247" s="137"/>
      <c r="B247" s="64" t="s">
        <v>82</v>
      </c>
      <c r="C247" s="140"/>
      <c r="D247" s="140"/>
      <c r="E247" s="141"/>
      <c r="F247" s="139"/>
      <c r="G247" s="145"/>
    </row>
    <row r="248" spans="1:7" ht="30" customHeight="1" x14ac:dyDescent="0.25">
      <c r="A248" s="130"/>
      <c r="B248" s="135" t="s">
        <v>8</v>
      </c>
      <c r="C248" s="143"/>
      <c r="D248" s="143"/>
      <c r="E248" s="142">
        <f t="shared" ref="E248:E252" si="26">D248-C248</f>
        <v>0</v>
      </c>
      <c r="F248" s="129"/>
      <c r="G248" s="144"/>
    </row>
    <row r="249" spans="1:7" ht="30" customHeight="1" x14ac:dyDescent="0.25">
      <c r="A249" s="130"/>
      <c r="B249" s="135" t="s">
        <v>9</v>
      </c>
      <c r="C249" s="143"/>
      <c r="D249" s="143"/>
      <c r="E249" s="142">
        <f t="shared" si="26"/>
        <v>0</v>
      </c>
      <c r="F249" s="129"/>
      <c r="G249" s="144"/>
    </row>
    <row r="250" spans="1:7" ht="30" customHeight="1" x14ac:dyDescent="0.25">
      <c r="A250" s="130"/>
      <c r="B250" s="135" t="s">
        <v>10</v>
      </c>
      <c r="C250" s="143"/>
      <c r="D250" s="143"/>
      <c r="E250" s="142">
        <f t="shared" si="26"/>
        <v>0</v>
      </c>
      <c r="F250" s="129"/>
      <c r="G250" s="144"/>
    </row>
    <row r="251" spans="1:7" ht="30" customHeight="1" x14ac:dyDescent="0.25">
      <c r="A251" s="130"/>
      <c r="B251" s="135" t="s">
        <v>11</v>
      </c>
      <c r="C251" s="143"/>
      <c r="D251" s="143"/>
      <c r="E251" s="142">
        <f t="shared" si="26"/>
        <v>0</v>
      </c>
      <c r="F251" s="129"/>
      <c r="G251" s="144"/>
    </row>
    <row r="252" spans="1:7" ht="30" customHeight="1" x14ac:dyDescent="0.25">
      <c r="A252" s="130"/>
      <c r="B252" s="135" t="s">
        <v>12</v>
      </c>
      <c r="C252" s="143"/>
      <c r="D252" s="143"/>
      <c r="E252" s="142">
        <f t="shared" si="26"/>
        <v>0</v>
      </c>
      <c r="F252" s="129"/>
      <c r="G252" s="144"/>
    </row>
    <row r="253" spans="1:7" ht="30" customHeight="1" x14ac:dyDescent="0.25">
      <c r="A253" s="137"/>
      <c r="B253" s="64" t="s">
        <v>81</v>
      </c>
      <c r="C253" s="140"/>
      <c r="D253" s="140"/>
      <c r="E253" s="141"/>
      <c r="F253" s="139"/>
      <c r="G253" s="145"/>
    </row>
    <row r="254" spans="1:7" ht="30" customHeight="1" x14ac:dyDescent="0.25">
      <c r="A254" s="137"/>
      <c r="B254" s="64" t="s">
        <v>82</v>
      </c>
      <c r="C254" s="140"/>
      <c r="D254" s="140"/>
      <c r="E254" s="141"/>
      <c r="F254" s="139"/>
      <c r="G254" s="145"/>
    </row>
    <row r="255" spans="1:7" ht="30" customHeight="1" x14ac:dyDescent="0.25">
      <c r="A255" s="130"/>
      <c r="B255" s="135" t="s">
        <v>8</v>
      </c>
      <c r="C255" s="143"/>
      <c r="D255" s="143"/>
      <c r="E255" s="142">
        <f t="shared" ref="E255:E259" si="27">D255-C255</f>
        <v>0</v>
      </c>
      <c r="F255" s="129"/>
      <c r="G255" s="144"/>
    </row>
    <row r="256" spans="1:7" ht="30" customHeight="1" x14ac:dyDescent="0.25">
      <c r="A256" s="130"/>
      <c r="B256" s="135" t="s">
        <v>9</v>
      </c>
      <c r="C256" s="143"/>
      <c r="D256" s="143"/>
      <c r="E256" s="142">
        <f t="shared" si="27"/>
        <v>0</v>
      </c>
      <c r="F256" s="129"/>
      <c r="G256" s="144"/>
    </row>
    <row r="257" spans="1:7" ht="30" customHeight="1" x14ac:dyDescent="0.25">
      <c r="A257" s="130"/>
      <c r="B257" s="135" t="s">
        <v>10</v>
      </c>
      <c r="C257" s="143"/>
      <c r="D257" s="143"/>
      <c r="E257" s="142">
        <f t="shared" si="27"/>
        <v>0</v>
      </c>
      <c r="F257" s="129"/>
      <c r="G257" s="144"/>
    </row>
    <row r="258" spans="1:7" ht="30" customHeight="1" x14ac:dyDescent="0.25">
      <c r="A258" s="130"/>
      <c r="B258" s="135" t="s">
        <v>11</v>
      </c>
      <c r="C258" s="143"/>
      <c r="D258" s="143"/>
      <c r="E258" s="142">
        <f t="shared" si="27"/>
        <v>0</v>
      </c>
      <c r="F258" s="129"/>
      <c r="G258" s="144"/>
    </row>
    <row r="259" spans="1:7" ht="30" customHeight="1" x14ac:dyDescent="0.25">
      <c r="A259" s="130"/>
      <c r="B259" s="135" t="s">
        <v>12</v>
      </c>
      <c r="C259" s="143"/>
      <c r="D259" s="143"/>
      <c r="E259" s="142">
        <f t="shared" si="27"/>
        <v>0</v>
      </c>
      <c r="F259" s="129"/>
      <c r="G259" s="144"/>
    </row>
    <row r="260" spans="1:7" ht="30" customHeight="1" x14ac:dyDescent="0.25">
      <c r="A260" s="60"/>
      <c r="B260" s="60"/>
      <c r="C260" s="60"/>
      <c r="D260" s="60"/>
      <c r="E260" s="60"/>
      <c r="F260" s="60"/>
    </row>
    <row r="261" spans="1:7" ht="30" customHeight="1" x14ac:dyDescent="0.25">
      <c r="A261" s="273" t="s">
        <v>187</v>
      </c>
      <c r="B261" s="273"/>
      <c r="C261" s="273"/>
      <c r="D261" s="273"/>
      <c r="E261" s="273"/>
      <c r="F261" s="132"/>
      <c r="G261" s="132"/>
    </row>
    <row r="262" spans="1:7" ht="30" customHeight="1" x14ac:dyDescent="0.25">
      <c r="A262" s="169" t="s">
        <v>181</v>
      </c>
      <c r="B262" s="274"/>
      <c r="C262" s="275" t="s">
        <v>65</v>
      </c>
      <c r="D262" s="275"/>
      <c r="E262" s="275"/>
      <c r="F262" s="132"/>
      <c r="G262" s="132"/>
    </row>
    <row r="263" spans="1:7" ht="30" customHeight="1" x14ac:dyDescent="0.25">
      <c r="A263" s="276" t="s">
        <v>5</v>
      </c>
      <c r="B263" s="277"/>
      <c r="C263" s="275"/>
      <c r="D263" s="275"/>
      <c r="E263" s="275"/>
      <c r="F263" s="134"/>
      <c r="G263" s="134"/>
    </row>
    <row r="264" spans="1:7" ht="30" customHeight="1" x14ac:dyDescent="0.25">
      <c r="A264" s="268" t="s">
        <v>6</v>
      </c>
      <c r="B264" s="269"/>
      <c r="C264" s="270"/>
      <c r="D264" s="270"/>
      <c r="E264" s="270"/>
    </row>
    <row r="265" spans="1:7" ht="30" customHeight="1" x14ac:dyDescent="0.25">
      <c r="A265" s="268" t="s">
        <v>7</v>
      </c>
      <c r="B265" s="269"/>
      <c r="C265" s="271"/>
      <c r="D265" s="271"/>
      <c r="E265" s="271"/>
    </row>
    <row r="266" spans="1:7" ht="30" customHeight="1" x14ac:dyDescent="0.25">
      <c r="A266" s="272" t="s">
        <v>182</v>
      </c>
      <c r="B266" s="272"/>
      <c r="C266" s="135" t="s">
        <v>183</v>
      </c>
      <c r="D266" s="135" t="s">
        <v>184</v>
      </c>
      <c r="E266" s="135" t="s">
        <v>185</v>
      </c>
      <c r="F266" s="135" t="s">
        <v>186</v>
      </c>
      <c r="G266" s="112" t="s">
        <v>19</v>
      </c>
    </row>
    <row r="267" spans="1:7" ht="30" customHeight="1" x14ac:dyDescent="0.25">
      <c r="A267" s="130"/>
      <c r="B267" s="106" t="s">
        <v>8</v>
      </c>
      <c r="C267" s="143"/>
      <c r="D267" s="143"/>
      <c r="E267" s="142">
        <f>D267-C267</f>
        <v>0</v>
      </c>
      <c r="F267" s="129"/>
      <c r="G267" s="144"/>
    </row>
    <row r="268" spans="1:7" ht="30" customHeight="1" x14ac:dyDescent="0.25">
      <c r="A268" s="130"/>
      <c r="B268" s="106" t="s">
        <v>9</v>
      </c>
      <c r="C268" s="143"/>
      <c r="D268" s="143"/>
      <c r="E268" s="142">
        <f t="shared" ref="E268:E271" si="28">D268-C268</f>
        <v>0</v>
      </c>
      <c r="F268" s="129"/>
      <c r="G268" s="144"/>
    </row>
    <row r="269" spans="1:7" ht="30" customHeight="1" x14ac:dyDescent="0.25">
      <c r="A269" s="130"/>
      <c r="B269" s="135" t="s">
        <v>10</v>
      </c>
      <c r="C269" s="143"/>
      <c r="D269" s="143"/>
      <c r="E269" s="142">
        <f t="shared" si="28"/>
        <v>0</v>
      </c>
      <c r="F269" s="129"/>
      <c r="G269" s="144"/>
    </row>
    <row r="270" spans="1:7" ht="30" customHeight="1" x14ac:dyDescent="0.25">
      <c r="A270" s="130"/>
      <c r="B270" s="135" t="s">
        <v>11</v>
      </c>
      <c r="C270" s="143"/>
      <c r="D270" s="143"/>
      <c r="E270" s="142">
        <f t="shared" si="28"/>
        <v>0</v>
      </c>
      <c r="F270" s="129"/>
      <c r="G270" s="144"/>
    </row>
    <row r="271" spans="1:7" ht="30" customHeight="1" x14ac:dyDescent="0.25">
      <c r="A271" s="130"/>
      <c r="B271" s="135" t="s">
        <v>12</v>
      </c>
      <c r="C271" s="143"/>
      <c r="D271" s="143"/>
      <c r="E271" s="142">
        <f t="shared" si="28"/>
        <v>0</v>
      </c>
      <c r="F271" s="129"/>
      <c r="G271" s="144"/>
    </row>
    <row r="272" spans="1:7" ht="30" customHeight="1" x14ac:dyDescent="0.25">
      <c r="A272" s="137"/>
      <c r="B272" s="64" t="s">
        <v>81</v>
      </c>
      <c r="C272" s="140"/>
      <c r="D272" s="140"/>
      <c r="E272" s="141"/>
      <c r="F272" s="139"/>
      <c r="G272" s="145"/>
    </row>
    <row r="273" spans="1:7" ht="30" customHeight="1" x14ac:dyDescent="0.25">
      <c r="A273" s="137"/>
      <c r="B273" s="64" t="s">
        <v>82</v>
      </c>
      <c r="C273" s="140"/>
      <c r="D273" s="140"/>
      <c r="E273" s="141"/>
      <c r="F273" s="139"/>
      <c r="G273" s="145"/>
    </row>
    <row r="274" spans="1:7" ht="30" customHeight="1" x14ac:dyDescent="0.25">
      <c r="A274" s="130"/>
      <c r="B274" s="135" t="s">
        <v>8</v>
      </c>
      <c r="C274" s="143"/>
      <c r="D274" s="143"/>
      <c r="E274" s="142">
        <f t="shared" ref="E274:E278" si="29">D274-C274</f>
        <v>0</v>
      </c>
      <c r="F274" s="129"/>
      <c r="G274" s="144"/>
    </row>
    <row r="275" spans="1:7" ht="30" customHeight="1" x14ac:dyDescent="0.25">
      <c r="A275" s="130"/>
      <c r="B275" s="135" t="s">
        <v>9</v>
      </c>
      <c r="C275" s="143"/>
      <c r="D275" s="143"/>
      <c r="E275" s="142">
        <f t="shared" si="29"/>
        <v>0</v>
      </c>
      <c r="F275" s="129"/>
      <c r="G275" s="144"/>
    </row>
    <row r="276" spans="1:7" ht="30" customHeight="1" x14ac:dyDescent="0.25">
      <c r="A276" s="130"/>
      <c r="B276" s="135" t="s">
        <v>10</v>
      </c>
      <c r="C276" s="143"/>
      <c r="D276" s="143"/>
      <c r="E276" s="142">
        <f t="shared" si="29"/>
        <v>0</v>
      </c>
      <c r="F276" s="129"/>
      <c r="G276" s="144"/>
    </row>
    <row r="277" spans="1:7" ht="30" customHeight="1" x14ac:dyDescent="0.25">
      <c r="A277" s="130"/>
      <c r="B277" s="135" t="s">
        <v>11</v>
      </c>
      <c r="C277" s="143"/>
      <c r="D277" s="143"/>
      <c r="E277" s="142">
        <f t="shared" si="29"/>
        <v>0</v>
      </c>
      <c r="F277" s="129"/>
      <c r="G277" s="144"/>
    </row>
    <row r="278" spans="1:7" ht="30" customHeight="1" x14ac:dyDescent="0.25">
      <c r="A278" s="130"/>
      <c r="B278" s="135" t="s">
        <v>12</v>
      </c>
      <c r="C278" s="143"/>
      <c r="D278" s="143"/>
      <c r="E278" s="142">
        <f t="shared" si="29"/>
        <v>0</v>
      </c>
      <c r="F278" s="129"/>
      <c r="G278" s="144"/>
    </row>
    <row r="279" spans="1:7" ht="30" customHeight="1" x14ac:dyDescent="0.25">
      <c r="A279" s="137"/>
      <c r="B279" s="64" t="s">
        <v>81</v>
      </c>
      <c r="C279" s="140"/>
      <c r="D279" s="140"/>
      <c r="E279" s="141"/>
      <c r="F279" s="139"/>
      <c r="G279" s="145"/>
    </row>
    <row r="280" spans="1:7" ht="30" customHeight="1" x14ac:dyDescent="0.25">
      <c r="A280" s="137"/>
      <c r="B280" s="64" t="s">
        <v>82</v>
      </c>
      <c r="C280" s="140"/>
      <c r="D280" s="140"/>
      <c r="E280" s="141"/>
      <c r="F280" s="139"/>
      <c r="G280" s="145"/>
    </row>
    <row r="281" spans="1:7" ht="30" customHeight="1" x14ac:dyDescent="0.25">
      <c r="A281" s="130"/>
      <c r="B281" s="135" t="s">
        <v>8</v>
      </c>
      <c r="C281" s="143"/>
      <c r="D281" s="143"/>
      <c r="E281" s="142">
        <f t="shared" ref="E281:E285" si="30">D281-C281</f>
        <v>0</v>
      </c>
      <c r="F281" s="129"/>
      <c r="G281" s="144"/>
    </row>
    <row r="282" spans="1:7" ht="30" customHeight="1" x14ac:dyDescent="0.25">
      <c r="A282" s="130"/>
      <c r="B282" s="135" t="s">
        <v>9</v>
      </c>
      <c r="C282" s="143"/>
      <c r="D282" s="143"/>
      <c r="E282" s="142">
        <f t="shared" si="30"/>
        <v>0</v>
      </c>
      <c r="F282" s="129"/>
      <c r="G282" s="144"/>
    </row>
    <row r="283" spans="1:7" ht="30" customHeight="1" x14ac:dyDescent="0.25">
      <c r="A283" s="130"/>
      <c r="B283" s="135" t="s">
        <v>10</v>
      </c>
      <c r="C283" s="143"/>
      <c r="D283" s="143"/>
      <c r="E283" s="142">
        <f t="shared" si="30"/>
        <v>0</v>
      </c>
      <c r="F283" s="129"/>
      <c r="G283" s="144"/>
    </row>
    <row r="284" spans="1:7" ht="30" customHeight="1" x14ac:dyDescent="0.25">
      <c r="A284" s="130"/>
      <c r="B284" s="135" t="s">
        <v>11</v>
      </c>
      <c r="C284" s="143"/>
      <c r="D284" s="143"/>
      <c r="E284" s="142">
        <f t="shared" si="30"/>
        <v>0</v>
      </c>
      <c r="F284" s="129"/>
      <c r="G284" s="144"/>
    </row>
    <row r="285" spans="1:7" ht="30" customHeight="1" x14ac:dyDescent="0.25">
      <c r="A285" s="130"/>
      <c r="B285" s="135" t="s">
        <v>12</v>
      </c>
      <c r="C285" s="143"/>
      <c r="D285" s="143"/>
      <c r="E285" s="142">
        <f t="shared" si="30"/>
        <v>0</v>
      </c>
      <c r="F285" s="129"/>
      <c r="G285" s="144"/>
    </row>
    <row r="286" spans="1:7" ht="30" customHeight="1" x14ac:dyDescent="0.25">
      <c r="A286" s="60"/>
      <c r="B286" s="60"/>
      <c r="C286" s="60"/>
      <c r="D286" s="60"/>
      <c r="E286" s="60"/>
      <c r="F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2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2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>
      <c r="G333" s="60"/>
    </row>
    <row r="334" spans="7:7" ht="30" customHeight="1" x14ac:dyDescent="0.25">
      <c r="G334" s="60"/>
    </row>
    <row r="335" spans="7:7" ht="30" customHeight="1" x14ac:dyDescent="0.25">
      <c r="G335" s="60"/>
    </row>
    <row r="336" spans="7:7" ht="30" customHeight="1" x14ac:dyDescent="0.25">
      <c r="G336" s="60"/>
    </row>
    <row r="337" spans="7:7" ht="30" customHeight="1" x14ac:dyDescent="0.25">
      <c r="G337" s="60"/>
    </row>
    <row r="338" spans="7:7" ht="30" customHeight="1" x14ac:dyDescent="0.25">
      <c r="G338" s="60"/>
    </row>
    <row r="339" spans="7:7" ht="30" customHeight="1" x14ac:dyDescent="0.25">
      <c r="G339" s="60"/>
    </row>
    <row r="340" spans="7:7" ht="30" customHeight="1" x14ac:dyDescent="0.25">
      <c r="G340" s="60"/>
    </row>
    <row r="341" spans="7:7" ht="30" customHeight="1" x14ac:dyDescent="0.25">
      <c r="G341" s="60"/>
    </row>
    <row r="342" spans="7:7" ht="30" customHeight="1" x14ac:dyDescent="0.25">
      <c r="G342" s="60"/>
    </row>
    <row r="343" spans="7:7" ht="30" customHeight="1" x14ac:dyDescent="0.25">
      <c r="G343" s="60"/>
    </row>
    <row r="344" spans="7:7" ht="30" customHeight="1" x14ac:dyDescent="0.25"/>
    <row r="345" spans="7:7" ht="30" customHeight="1" x14ac:dyDescent="0.25"/>
    <row r="346" spans="7:7" ht="30" customHeight="1" x14ac:dyDescent="0.25"/>
    <row r="347" spans="7:7" ht="30" customHeight="1" x14ac:dyDescent="0.25"/>
    <row r="348" spans="7:7" ht="30" customHeight="1" x14ac:dyDescent="0.25"/>
    <row r="349" spans="7:7" ht="30" customHeight="1" x14ac:dyDescent="0.25"/>
    <row r="350" spans="7:7" ht="30" customHeight="1" x14ac:dyDescent="0.25"/>
    <row r="351" spans="7:7" ht="30" customHeight="1" x14ac:dyDescent="0.25"/>
    <row r="352" spans="7:7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E79"/>
  </sheetPr>
  <dimension ref="A1:AB617"/>
  <sheetViews>
    <sheetView workbookViewId="0">
      <selection activeCell="A345" sqref="A345:A363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66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66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66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2"/>
      <c r="G79" s="132"/>
    </row>
    <row r="80" spans="1:7" ht="30" customHeight="1" x14ac:dyDescent="0.25">
      <c r="A80" s="169" t="s">
        <v>181</v>
      </c>
      <c r="B80" s="274"/>
      <c r="C80" s="275" t="s">
        <v>66</v>
      </c>
      <c r="D80" s="275"/>
      <c r="E80" s="275"/>
      <c r="F80" s="132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5" t="s">
        <v>183</v>
      </c>
      <c r="D84" s="135" t="s">
        <v>184</v>
      </c>
      <c r="E84" s="135" t="s">
        <v>185</v>
      </c>
      <c r="F84" s="135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5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5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5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4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4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5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5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5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5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5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4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4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5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5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5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5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5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2"/>
      <c r="G105" s="132"/>
    </row>
    <row r="106" spans="1:7" ht="30" customHeight="1" x14ac:dyDescent="0.25">
      <c r="A106" s="169" t="s">
        <v>181</v>
      </c>
      <c r="B106" s="274"/>
      <c r="C106" s="275" t="s">
        <v>66</v>
      </c>
      <c r="D106" s="275"/>
      <c r="E106" s="275"/>
      <c r="F106" s="132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5" t="s">
        <v>183</v>
      </c>
      <c r="D110" s="135" t="s">
        <v>184</v>
      </c>
      <c r="E110" s="135" t="s">
        <v>185</v>
      </c>
      <c r="F110" s="135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5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5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5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4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4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5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5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5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5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5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4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4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5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5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5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5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5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2"/>
      <c r="G131" s="132"/>
    </row>
    <row r="132" spans="1:7" ht="30" customHeight="1" x14ac:dyDescent="0.25">
      <c r="A132" s="169" t="s">
        <v>181</v>
      </c>
      <c r="B132" s="274"/>
      <c r="C132" s="275" t="s">
        <v>66</v>
      </c>
      <c r="D132" s="275"/>
      <c r="E132" s="275"/>
      <c r="F132" s="132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5" t="s">
        <v>183</v>
      </c>
      <c r="D136" s="135" t="s">
        <v>184</v>
      </c>
      <c r="E136" s="135" t="s">
        <v>185</v>
      </c>
      <c r="F136" s="135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5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5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5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4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4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5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5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5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5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5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4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4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5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5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5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5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5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2"/>
      <c r="G157" s="132"/>
    </row>
    <row r="158" spans="1:7" ht="30" customHeight="1" x14ac:dyDescent="0.25">
      <c r="A158" s="169" t="s">
        <v>181</v>
      </c>
      <c r="B158" s="274"/>
      <c r="C158" s="275" t="s">
        <v>66</v>
      </c>
      <c r="D158" s="275"/>
      <c r="E158" s="275"/>
      <c r="F158" s="132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5" t="s">
        <v>183</v>
      </c>
      <c r="D162" s="135" t="s">
        <v>184</v>
      </c>
      <c r="E162" s="135" t="s">
        <v>185</v>
      </c>
      <c r="F162" s="135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5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5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5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4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4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5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5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5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5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5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4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4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5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5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5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5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5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73" t="s">
        <v>187</v>
      </c>
      <c r="B183" s="273"/>
      <c r="C183" s="273"/>
      <c r="D183" s="273"/>
      <c r="E183" s="273"/>
      <c r="F183" s="132"/>
      <c r="G183" s="132"/>
    </row>
    <row r="184" spans="1:7" ht="30" customHeight="1" x14ac:dyDescent="0.25">
      <c r="A184" s="169" t="s">
        <v>181</v>
      </c>
      <c r="B184" s="274"/>
      <c r="C184" s="275" t="s">
        <v>66</v>
      </c>
      <c r="D184" s="275"/>
      <c r="E184" s="275"/>
      <c r="F184" s="132"/>
      <c r="G184" s="132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35" t="s">
        <v>183</v>
      </c>
      <c r="D188" s="135" t="s">
        <v>184</v>
      </c>
      <c r="E188" s="135" t="s">
        <v>185</v>
      </c>
      <c r="F188" s="135" t="s">
        <v>186</v>
      </c>
      <c r="G188" s="112" t="s">
        <v>19</v>
      </c>
    </row>
    <row r="189" spans="1:7" ht="30" customHeight="1" x14ac:dyDescent="0.25">
      <c r="A189" s="130"/>
      <c r="B189" s="106" t="s">
        <v>8</v>
      </c>
      <c r="C189" s="143"/>
      <c r="D189" s="143"/>
      <c r="E189" s="142">
        <f>D189-C189</f>
        <v>0</v>
      </c>
      <c r="F189" s="129"/>
      <c r="G189" s="144"/>
    </row>
    <row r="190" spans="1:7" ht="30" customHeight="1" x14ac:dyDescent="0.25">
      <c r="A190" s="130"/>
      <c r="B190" s="106" t="s">
        <v>9</v>
      </c>
      <c r="C190" s="143"/>
      <c r="D190" s="143"/>
      <c r="E190" s="142">
        <f t="shared" ref="E190:E193" si="19">D190-C190</f>
        <v>0</v>
      </c>
      <c r="F190" s="129"/>
      <c r="G190" s="144"/>
    </row>
    <row r="191" spans="1:7" ht="30" customHeight="1" x14ac:dyDescent="0.25">
      <c r="A191" s="130"/>
      <c r="B191" s="135" t="s">
        <v>10</v>
      </c>
      <c r="C191" s="143"/>
      <c r="D191" s="143"/>
      <c r="E191" s="142">
        <f t="shared" si="19"/>
        <v>0</v>
      </c>
      <c r="F191" s="129"/>
      <c r="G191" s="144"/>
    </row>
    <row r="192" spans="1:7" ht="30" customHeight="1" x14ac:dyDescent="0.25">
      <c r="A192" s="130"/>
      <c r="B192" s="135" t="s">
        <v>11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35" t="s">
        <v>12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7"/>
      <c r="B194" s="64" t="s">
        <v>81</v>
      </c>
      <c r="C194" s="140"/>
      <c r="D194" s="140"/>
      <c r="E194" s="141"/>
      <c r="F194" s="139"/>
      <c r="G194" s="145"/>
    </row>
    <row r="195" spans="1:7" ht="30" customHeight="1" x14ac:dyDescent="0.25">
      <c r="A195" s="137"/>
      <c r="B195" s="64" t="s">
        <v>82</v>
      </c>
      <c r="C195" s="140"/>
      <c r="D195" s="140"/>
      <c r="E195" s="141"/>
      <c r="F195" s="139"/>
      <c r="G195" s="145"/>
    </row>
    <row r="196" spans="1:7" ht="30" customHeight="1" x14ac:dyDescent="0.25">
      <c r="A196" s="130"/>
      <c r="B196" s="135" t="s">
        <v>8</v>
      </c>
      <c r="C196" s="143"/>
      <c r="D196" s="143"/>
      <c r="E196" s="142">
        <f t="shared" ref="E196:E200" si="20">D196-C196</f>
        <v>0</v>
      </c>
      <c r="F196" s="129"/>
      <c r="G196" s="144"/>
    </row>
    <row r="197" spans="1:7" ht="30" customHeight="1" x14ac:dyDescent="0.25">
      <c r="A197" s="130"/>
      <c r="B197" s="135" t="s">
        <v>9</v>
      </c>
      <c r="C197" s="143"/>
      <c r="D197" s="143"/>
      <c r="E197" s="142">
        <f t="shared" si="20"/>
        <v>0</v>
      </c>
      <c r="F197" s="129"/>
      <c r="G197" s="144"/>
    </row>
    <row r="198" spans="1:7" ht="30" customHeight="1" x14ac:dyDescent="0.25">
      <c r="A198" s="130"/>
      <c r="B198" s="135" t="s">
        <v>10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35" t="s">
        <v>11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35" t="s">
        <v>12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7"/>
      <c r="B201" s="64" t="s">
        <v>81</v>
      </c>
      <c r="C201" s="140"/>
      <c r="D201" s="140"/>
      <c r="E201" s="141"/>
      <c r="F201" s="139"/>
      <c r="G201" s="145"/>
    </row>
    <row r="202" spans="1:7" ht="30" customHeight="1" x14ac:dyDescent="0.25">
      <c r="A202" s="137"/>
      <c r="B202" s="64" t="s">
        <v>82</v>
      </c>
      <c r="C202" s="140"/>
      <c r="D202" s="140"/>
      <c r="E202" s="141"/>
      <c r="F202" s="139"/>
      <c r="G202" s="145"/>
    </row>
    <row r="203" spans="1:7" ht="30" customHeight="1" x14ac:dyDescent="0.25">
      <c r="A203" s="130"/>
      <c r="B203" s="135" t="s">
        <v>8</v>
      </c>
      <c r="C203" s="143"/>
      <c r="D203" s="143"/>
      <c r="E203" s="142">
        <f t="shared" ref="E203:E207" si="21">D203-C203</f>
        <v>0</v>
      </c>
      <c r="F203" s="129"/>
      <c r="G203" s="144"/>
    </row>
    <row r="204" spans="1:7" ht="30" customHeight="1" x14ac:dyDescent="0.25">
      <c r="A204" s="130"/>
      <c r="B204" s="135" t="s">
        <v>9</v>
      </c>
      <c r="C204" s="143"/>
      <c r="D204" s="143"/>
      <c r="E204" s="142">
        <f t="shared" si="21"/>
        <v>0</v>
      </c>
      <c r="F204" s="129"/>
      <c r="G204" s="144"/>
    </row>
    <row r="205" spans="1:7" ht="30" customHeight="1" x14ac:dyDescent="0.25">
      <c r="A205" s="130"/>
      <c r="B205" s="135" t="s">
        <v>10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35" t="s">
        <v>11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35" t="s">
        <v>12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73" t="s">
        <v>187</v>
      </c>
      <c r="B209" s="273"/>
      <c r="C209" s="273"/>
      <c r="D209" s="273"/>
      <c r="E209" s="273"/>
      <c r="F209" s="132"/>
      <c r="G209" s="132"/>
    </row>
    <row r="210" spans="1:7" ht="30" customHeight="1" x14ac:dyDescent="0.25">
      <c r="A210" s="169" t="s">
        <v>181</v>
      </c>
      <c r="B210" s="274"/>
      <c r="C210" s="275" t="s">
        <v>66</v>
      </c>
      <c r="D210" s="275"/>
      <c r="E210" s="275"/>
      <c r="F210" s="132"/>
      <c r="G210" s="132"/>
    </row>
    <row r="211" spans="1:7" ht="30" customHeight="1" x14ac:dyDescent="0.25">
      <c r="A211" s="276" t="s">
        <v>5</v>
      </c>
      <c r="B211" s="277"/>
      <c r="C211" s="275"/>
      <c r="D211" s="275"/>
      <c r="E211" s="275"/>
      <c r="F211" s="134"/>
      <c r="G211" s="134"/>
    </row>
    <row r="212" spans="1:7" ht="30" customHeight="1" x14ac:dyDescent="0.25">
      <c r="A212" s="268" t="s">
        <v>6</v>
      </c>
      <c r="B212" s="269"/>
      <c r="C212" s="270"/>
      <c r="D212" s="270"/>
      <c r="E212" s="270"/>
    </row>
    <row r="213" spans="1:7" ht="30" customHeight="1" x14ac:dyDescent="0.25">
      <c r="A213" s="268" t="s">
        <v>7</v>
      </c>
      <c r="B213" s="269"/>
      <c r="C213" s="271"/>
      <c r="D213" s="271"/>
      <c r="E213" s="271"/>
    </row>
    <row r="214" spans="1:7" ht="30" customHeight="1" x14ac:dyDescent="0.25">
      <c r="A214" s="272" t="s">
        <v>182</v>
      </c>
      <c r="B214" s="272"/>
      <c r="C214" s="135" t="s">
        <v>183</v>
      </c>
      <c r="D214" s="135" t="s">
        <v>184</v>
      </c>
      <c r="E214" s="135" t="s">
        <v>185</v>
      </c>
      <c r="F214" s="135" t="s">
        <v>186</v>
      </c>
      <c r="G214" s="112" t="s">
        <v>19</v>
      </c>
    </row>
    <row r="215" spans="1:7" ht="30" customHeight="1" x14ac:dyDescent="0.25">
      <c r="A215" s="130"/>
      <c r="B215" s="106" t="s">
        <v>8</v>
      </c>
      <c r="C215" s="143"/>
      <c r="D215" s="143"/>
      <c r="E215" s="142">
        <f>D215-C215</f>
        <v>0</v>
      </c>
      <c r="F215" s="129"/>
      <c r="G215" s="144"/>
    </row>
    <row r="216" spans="1:7" ht="30" customHeight="1" x14ac:dyDescent="0.25">
      <c r="A216" s="130"/>
      <c r="B216" s="106" t="s">
        <v>9</v>
      </c>
      <c r="C216" s="143"/>
      <c r="D216" s="143"/>
      <c r="E216" s="142">
        <f t="shared" ref="E216:E219" si="22">D216-C216</f>
        <v>0</v>
      </c>
      <c r="F216" s="129"/>
      <c r="G216" s="144"/>
    </row>
    <row r="217" spans="1:7" ht="30" customHeight="1" x14ac:dyDescent="0.25">
      <c r="A217" s="130"/>
      <c r="B217" s="135" t="s">
        <v>10</v>
      </c>
      <c r="C217" s="143"/>
      <c r="D217" s="143"/>
      <c r="E217" s="142">
        <f t="shared" si="22"/>
        <v>0</v>
      </c>
      <c r="F217" s="129"/>
      <c r="G217" s="144"/>
    </row>
    <row r="218" spans="1:7" ht="30" customHeight="1" x14ac:dyDescent="0.25">
      <c r="A218" s="130"/>
      <c r="B218" s="135" t="s">
        <v>11</v>
      </c>
      <c r="C218" s="143"/>
      <c r="D218" s="143"/>
      <c r="E218" s="142">
        <f t="shared" si="22"/>
        <v>0</v>
      </c>
      <c r="F218" s="129"/>
      <c r="G218" s="144"/>
    </row>
    <row r="219" spans="1:7" ht="30" customHeight="1" x14ac:dyDescent="0.25">
      <c r="A219" s="130"/>
      <c r="B219" s="135" t="s">
        <v>12</v>
      </c>
      <c r="C219" s="143"/>
      <c r="D219" s="143"/>
      <c r="E219" s="142">
        <f t="shared" si="22"/>
        <v>0</v>
      </c>
      <c r="F219" s="129"/>
      <c r="G219" s="144"/>
    </row>
    <row r="220" spans="1:7" ht="30" customHeight="1" x14ac:dyDescent="0.25">
      <c r="A220" s="137"/>
      <c r="B220" s="64" t="s">
        <v>81</v>
      </c>
      <c r="C220" s="140"/>
      <c r="D220" s="140"/>
      <c r="E220" s="141"/>
      <c r="F220" s="139"/>
      <c r="G220" s="145"/>
    </row>
    <row r="221" spans="1:7" ht="30" customHeight="1" x14ac:dyDescent="0.25">
      <c r="A221" s="137"/>
      <c r="B221" s="64" t="s">
        <v>82</v>
      </c>
      <c r="C221" s="140"/>
      <c r="D221" s="140"/>
      <c r="E221" s="141"/>
      <c r="F221" s="139"/>
      <c r="G221" s="145"/>
    </row>
    <row r="222" spans="1:7" ht="30" customHeight="1" x14ac:dyDescent="0.25">
      <c r="A222" s="130"/>
      <c r="B222" s="135" t="s">
        <v>8</v>
      </c>
      <c r="C222" s="143"/>
      <c r="D222" s="143"/>
      <c r="E222" s="142">
        <f t="shared" ref="E222:E226" si="23">D222-C222</f>
        <v>0</v>
      </c>
      <c r="F222" s="129"/>
      <c r="G222" s="144"/>
    </row>
    <row r="223" spans="1:7" ht="30" customHeight="1" x14ac:dyDescent="0.25">
      <c r="A223" s="130"/>
      <c r="B223" s="135" t="s">
        <v>9</v>
      </c>
      <c r="C223" s="143"/>
      <c r="D223" s="143"/>
      <c r="E223" s="142">
        <f t="shared" si="23"/>
        <v>0</v>
      </c>
      <c r="F223" s="129"/>
      <c r="G223" s="144"/>
    </row>
    <row r="224" spans="1:7" ht="30" customHeight="1" x14ac:dyDescent="0.25">
      <c r="A224" s="130"/>
      <c r="B224" s="135" t="s">
        <v>10</v>
      </c>
      <c r="C224" s="143"/>
      <c r="D224" s="143"/>
      <c r="E224" s="142">
        <f t="shared" si="23"/>
        <v>0</v>
      </c>
      <c r="F224" s="129"/>
      <c r="G224" s="144"/>
    </row>
    <row r="225" spans="1:7" ht="30" customHeight="1" x14ac:dyDescent="0.25">
      <c r="A225" s="130"/>
      <c r="B225" s="135" t="s">
        <v>11</v>
      </c>
      <c r="C225" s="143"/>
      <c r="D225" s="143"/>
      <c r="E225" s="142">
        <f t="shared" si="23"/>
        <v>0</v>
      </c>
      <c r="F225" s="129"/>
      <c r="G225" s="144"/>
    </row>
    <row r="226" spans="1:7" ht="30" customHeight="1" x14ac:dyDescent="0.25">
      <c r="A226" s="130"/>
      <c r="B226" s="135" t="s">
        <v>12</v>
      </c>
      <c r="C226" s="143"/>
      <c r="D226" s="143"/>
      <c r="E226" s="142">
        <f t="shared" si="23"/>
        <v>0</v>
      </c>
      <c r="F226" s="129"/>
      <c r="G226" s="144"/>
    </row>
    <row r="227" spans="1:7" ht="30" customHeight="1" x14ac:dyDescent="0.25">
      <c r="A227" s="137"/>
      <c r="B227" s="64" t="s">
        <v>81</v>
      </c>
      <c r="C227" s="140"/>
      <c r="D227" s="140"/>
      <c r="E227" s="141"/>
      <c r="F227" s="139"/>
      <c r="G227" s="145"/>
    </row>
    <row r="228" spans="1:7" ht="30" customHeight="1" x14ac:dyDescent="0.25">
      <c r="A228" s="137"/>
      <c r="B228" s="64" t="s">
        <v>82</v>
      </c>
      <c r="C228" s="140"/>
      <c r="D228" s="140"/>
      <c r="E228" s="141"/>
      <c r="F228" s="139"/>
      <c r="G228" s="145"/>
    </row>
    <row r="229" spans="1:7" ht="30" customHeight="1" x14ac:dyDescent="0.25">
      <c r="A229" s="130"/>
      <c r="B229" s="135" t="s">
        <v>8</v>
      </c>
      <c r="C229" s="143"/>
      <c r="D229" s="143"/>
      <c r="E229" s="142">
        <f t="shared" ref="E229:E233" si="24">D229-C229</f>
        <v>0</v>
      </c>
      <c r="F229" s="129"/>
      <c r="G229" s="144"/>
    </row>
    <row r="230" spans="1:7" ht="30" customHeight="1" x14ac:dyDescent="0.25">
      <c r="A230" s="130"/>
      <c r="B230" s="135" t="s">
        <v>9</v>
      </c>
      <c r="C230" s="143"/>
      <c r="D230" s="143"/>
      <c r="E230" s="142">
        <f t="shared" si="24"/>
        <v>0</v>
      </c>
      <c r="F230" s="129"/>
      <c r="G230" s="144"/>
    </row>
    <row r="231" spans="1:7" ht="30" customHeight="1" x14ac:dyDescent="0.25">
      <c r="A231" s="130"/>
      <c r="B231" s="135" t="s">
        <v>10</v>
      </c>
      <c r="C231" s="143"/>
      <c r="D231" s="143"/>
      <c r="E231" s="142">
        <f t="shared" si="24"/>
        <v>0</v>
      </c>
      <c r="F231" s="129"/>
      <c r="G231" s="144"/>
    </row>
    <row r="232" spans="1:7" ht="30" customHeight="1" x14ac:dyDescent="0.25">
      <c r="A232" s="130"/>
      <c r="B232" s="135" t="s">
        <v>11</v>
      </c>
      <c r="C232" s="143"/>
      <c r="D232" s="143"/>
      <c r="E232" s="142">
        <f t="shared" si="24"/>
        <v>0</v>
      </c>
      <c r="F232" s="129"/>
      <c r="G232" s="144"/>
    </row>
    <row r="233" spans="1:7" ht="30" customHeight="1" x14ac:dyDescent="0.25">
      <c r="A233" s="130"/>
      <c r="B233" s="135" t="s">
        <v>12</v>
      </c>
      <c r="C233" s="143"/>
      <c r="D233" s="143"/>
      <c r="E233" s="142">
        <f t="shared" si="24"/>
        <v>0</v>
      </c>
      <c r="F233" s="129"/>
      <c r="G233" s="144"/>
    </row>
    <row r="234" spans="1:7" ht="30" customHeight="1" x14ac:dyDescent="0.25">
      <c r="A234" s="60"/>
      <c r="B234" s="60"/>
      <c r="C234" s="60"/>
      <c r="D234" s="60"/>
      <c r="E234" s="60"/>
      <c r="F234" s="60"/>
    </row>
    <row r="235" spans="1:7" ht="30" customHeight="1" x14ac:dyDescent="0.25">
      <c r="A235" s="273" t="s">
        <v>187</v>
      </c>
      <c r="B235" s="273"/>
      <c r="C235" s="273"/>
      <c r="D235" s="273"/>
      <c r="E235" s="273"/>
      <c r="F235" s="132"/>
      <c r="G235" s="132"/>
    </row>
    <row r="236" spans="1:7" ht="30" customHeight="1" x14ac:dyDescent="0.25">
      <c r="A236" s="169" t="s">
        <v>181</v>
      </c>
      <c r="B236" s="274"/>
      <c r="C236" s="275" t="s">
        <v>66</v>
      </c>
      <c r="D236" s="275"/>
      <c r="E236" s="275"/>
      <c r="F236" s="132"/>
      <c r="G236" s="132"/>
    </row>
    <row r="237" spans="1:7" ht="30" customHeight="1" x14ac:dyDescent="0.25">
      <c r="A237" s="276" t="s">
        <v>5</v>
      </c>
      <c r="B237" s="277"/>
      <c r="C237" s="275"/>
      <c r="D237" s="275"/>
      <c r="E237" s="275"/>
      <c r="F237" s="134"/>
      <c r="G237" s="134"/>
    </row>
    <row r="238" spans="1:7" ht="30" customHeight="1" x14ac:dyDescent="0.25">
      <c r="A238" s="268" t="s">
        <v>6</v>
      </c>
      <c r="B238" s="269"/>
      <c r="C238" s="270"/>
      <c r="D238" s="270"/>
      <c r="E238" s="270"/>
    </row>
    <row r="239" spans="1:7" ht="30" customHeight="1" x14ac:dyDescent="0.25">
      <c r="A239" s="268" t="s">
        <v>7</v>
      </c>
      <c r="B239" s="269"/>
      <c r="C239" s="271"/>
      <c r="D239" s="271"/>
      <c r="E239" s="271"/>
    </row>
    <row r="240" spans="1:7" ht="30" customHeight="1" x14ac:dyDescent="0.25">
      <c r="A240" s="272" t="s">
        <v>182</v>
      </c>
      <c r="B240" s="272"/>
      <c r="C240" s="135" t="s">
        <v>183</v>
      </c>
      <c r="D240" s="135" t="s">
        <v>184</v>
      </c>
      <c r="E240" s="135" t="s">
        <v>185</v>
      </c>
      <c r="F240" s="135" t="s">
        <v>186</v>
      </c>
      <c r="G240" s="112" t="s">
        <v>19</v>
      </c>
    </row>
    <row r="241" spans="1:7" ht="30" customHeight="1" x14ac:dyDescent="0.25">
      <c r="A241" s="130"/>
      <c r="B241" s="106" t="s">
        <v>8</v>
      </c>
      <c r="C241" s="143"/>
      <c r="D241" s="143"/>
      <c r="E241" s="142">
        <f>D241-C241</f>
        <v>0</v>
      </c>
      <c r="F241" s="129"/>
      <c r="G241" s="144"/>
    </row>
    <row r="242" spans="1:7" ht="30" customHeight="1" x14ac:dyDescent="0.25">
      <c r="A242" s="130"/>
      <c r="B242" s="106" t="s">
        <v>9</v>
      </c>
      <c r="C242" s="143"/>
      <c r="D242" s="143"/>
      <c r="E242" s="142">
        <f t="shared" ref="E242:E245" si="25">D242-C242</f>
        <v>0</v>
      </c>
      <c r="F242" s="129"/>
      <c r="G242" s="144"/>
    </row>
    <row r="243" spans="1:7" ht="30" customHeight="1" x14ac:dyDescent="0.25">
      <c r="A243" s="130"/>
      <c r="B243" s="135" t="s">
        <v>10</v>
      </c>
      <c r="C243" s="143"/>
      <c r="D243" s="143"/>
      <c r="E243" s="142">
        <f t="shared" si="25"/>
        <v>0</v>
      </c>
      <c r="F243" s="129"/>
      <c r="G243" s="144"/>
    </row>
    <row r="244" spans="1:7" ht="30" customHeight="1" x14ac:dyDescent="0.25">
      <c r="A244" s="130"/>
      <c r="B244" s="135" t="s">
        <v>11</v>
      </c>
      <c r="C244" s="143"/>
      <c r="D244" s="143"/>
      <c r="E244" s="142">
        <f t="shared" si="25"/>
        <v>0</v>
      </c>
      <c r="F244" s="129"/>
      <c r="G244" s="144"/>
    </row>
    <row r="245" spans="1:7" ht="30" customHeight="1" x14ac:dyDescent="0.25">
      <c r="A245" s="130"/>
      <c r="B245" s="135" t="s">
        <v>12</v>
      </c>
      <c r="C245" s="143"/>
      <c r="D245" s="143"/>
      <c r="E245" s="142">
        <f t="shared" si="25"/>
        <v>0</v>
      </c>
      <c r="F245" s="129"/>
      <c r="G245" s="144"/>
    </row>
    <row r="246" spans="1:7" ht="30" customHeight="1" x14ac:dyDescent="0.25">
      <c r="A246" s="137"/>
      <c r="B246" s="64" t="s">
        <v>81</v>
      </c>
      <c r="C246" s="140"/>
      <c r="D246" s="140"/>
      <c r="E246" s="141"/>
      <c r="F246" s="139"/>
      <c r="G246" s="145"/>
    </row>
    <row r="247" spans="1:7" ht="30" customHeight="1" x14ac:dyDescent="0.25">
      <c r="A247" s="137"/>
      <c r="B247" s="64" t="s">
        <v>82</v>
      </c>
      <c r="C247" s="140"/>
      <c r="D247" s="140"/>
      <c r="E247" s="141"/>
      <c r="F247" s="139"/>
      <c r="G247" s="145"/>
    </row>
    <row r="248" spans="1:7" ht="30" customHeight="1" x14ac:dyDescent="0.25">
      <c r="A248" s="130"/>
      <c r="B248" s="135" t="s">
        <v>8</v>
      </c>
      <c r="C248" s="143"/>
      <c r="D248" s="143"/>
      <c r="E248" s="142">
        <f t="shared" ref="E248:E252" si="26">D248-C248</f>
        <v>0</v>
      </c>
      <c r="F248" s="129"/>
      <c r="G248" s="144"/>
    </row>
    <row r="249" spans="1:7" ht="30" customHeight="1" x14ac:dyDescent="0.25">
      <c r="A249" s="130"/>
      <c r="B249" s="135" t="s">
        <v>9</v>
      </c>
      <c r="C249" s="143"/>
      <c r="D249" s="143"/>
      <c r="E249" s="142">
        <f t="shared" si="26"/>
        <v>0</v>
      </c>
      <c r="F249" s="129"/>
      <c r="G249" s="144"/>
    </row>
    <row r="250" spans="1:7" ht="30" customHeight="1" x14ac:dyDescent="0.25">
      <c r="A250" s="130"/>
      <c r="B250" s="135" t="s">
        <v>10</v>
      </c>
      <c r="C250" s="143"/>
      <c r="D250" s="143"/>
      <c r="E250" s="142">
        <f t="shared" si="26"/>
        <v>0</v>
      </c>
      <c r="F250" s="129"/>
      <c r="G250" s="144"/>
    </row>
    <row r="251" spans="1:7" ht="30" customHeight="1" x14ac:dyDescent="0.25">
      <c r="A251" s="130"/>
      <c r="B251" s="135" t="s">
        <v>11</v>
      </c>
      <c r="C251" s="143"/>
      <c r="D251" s="143"/>
      <c r="E251" s="142">
        <f t="shared" si="26"/>
        <v>0</v>
      </c>
      <c r="F251" s="129"/>
      <c r="G251" s="144"/>
    </row>
    <row r="252" spans="1:7" ht="30" customHeight="1" x14ac:dyDescent="0.25">
      <c r="A252" s="130"/>
      <c r="B252" s="135" t="s">
        <v>12</v>
      </c>
      <c r="C252" s="143"/>
      <c r="D252" s="143"/>
      <c r="E252" s="142">
        <f t="shared" si="26"/>
        <v>0</v>
      </c>
      <c r="F252" s="129"/>
      <c r="G252" s="144"/>
    </row>
    <row r="253" spans="1:7" ht="30" customHeight="1" x14ac:dyDescent="0.25">
      <c r="A253" s="137"/>
      <c r="B253" s="64" t="s">
        <v>81</v>
      </c>
      <c r="C253" s="140"/>
      <c r="D253" s="140"/>
      <c r="E253" s="141"/>
      <c r="F253" s="139"/>
      <c r="G253" s="145"/>
    </row>
    <row r="254" spans="1:7" ht="30" customHeight="1" x14ac:dyDescent="0.25">
      <c r="A254" s="137"/>
      <c r="B254" s="64" t="s">
        <v>82</v>
      </c>
      <c r="C254" s="140"/>
      <c r="D254" s="140"/>
      <c r="E254" s="141"/>
      <c r="F254" s="139"/>
      <c r="G254" s="145"/>
    </row>
    <row r="255" spans="1:7" ht="30" customHeight="1" x14ac:dyDescent="0.25">
      <c r="A255" s="130"/>
      <c r="B255" s="135" t="s">
        <v>8</v>
      </c>
      <c r="C255" s="143"/>
      <c r="D255" s="143"/>
      <c r="E255" s="142">
        <f t="shared" ref="E255:E259" si="27">D255-C255</f>
        <v>0</v>
      </c>
      <c r="F255" s="129"/>
      <c r="G255" s="144"/>
    </row>
    <row r="256" spans="1:7" ht="30" customHeight="1" x14ac:dyDescent="0.25">
      <c r="A256" s="130"/>
      <c r="B256" s="135" t="s">
        <v>9</v>
      </c>
      <c r="C256" s="143"/>
      <c r="D256" s="143"/>
      <c r="E256" s="142">
        <f t="shared" si="27"/>
        <v>0</v>
      </c>
      <c r="F256" s="129"/>
      <c r="G256" s="144"/>
    </row>
    <row r="257" spans="1:7" ht="30" customHeight="1" x14ac:dyDescent="0.25">
      <c r="A257" s="130"/>
      <c r="B257" s="135" t="s">
        <v>10</v>
      </c>
      <c r="C257" s="143"/>
      <c r="D257" s="143"/>
      <c r="E257" s="142">
        <f t="shared" si="27"/>
        <v>0</v>
      </c>
      <c r="F257" s="129"/>
      <c r="G257" s="144"/>
    </row>
    <row r="258" spans="1:7" ht="30" customHeight="1" x14ac:dyDescent="0.25">
      <c r="A258" s="130"/>
      <c r="B258" s="135" t="s">
        <v>11</v>
      </c>
      <c r="C258" s="143"/>
      <c r="D258" s="143"/>
      <c r="E258" s="142">
        <f t="shared" si="27"/>
        <v>0</v>
      </c>
      <c r="F258" s="129"/>
      <c r="G258" s="144"/>
    </row>
    <row r="259" spans="1:7" ht="30" customHeight="1" x14ac:dyDescent="0.25">
      <c r="A259" s="130"/>
      <c r="B259" s="135" t="s">
        <v>12</v>
      </c>
      <c r="C259" s="143"/>
      <c r="D259" s="143"/>
      <c r="E259" s="142">
        <f t="shared" si="27"/>
        <v>0</v>
      </c>
      <c r="F259" s="129"/>
      <c r="G259" s="144"/>
    </row>
    <row r="260" spans="1:7" ht="30" customHeight="1" x14ac:dyDescent="0.25">
      <c r="A260" s="60"/>
      <c r="B260" s="60"/>
      <c r="C260" s="60"/>
      <c r="D260" s="60"/>
      <c r="E260" s="60"/>
      <c r="F260" s="60"/>
    </row>
    <row r="261" spans="1:7" ht="30" customHeight="1" x14ac:dyDescent="0.25">
      <c r="A261" s="273" t="s">
        <v>187</v>
      </c>
      <c r="B261" s="273"/>
      <c r="C261" s="273"/>
      <c r="D261" s="273"/>
      <c r="E261" s="273"/>
      <c r="F261" s="132"/>
      <c r="G261" s="132"/>
    </row>
    <row r="262" spans="1:7" ht="30" customHeight="1" x14ac:dyDescent="0.25">
      <c r="A262" s="169" t="s">
        <v>181</v>
      </c>
      <c r="B262" s="274"/>
      <c r="C262" s="275" t="s">
        <v>66</v>
      </c>
      <c r="D262" s="275"/>
      <c r="E262" s="275"/>
      <c r="F262" s="132"/>
      <c r="G262" s="132"/>
    </row>
    <row r="263" spans="1:7" ht="30" customHeight="1" x14ac:dyDescent="0.25">
      <c r="A263" s="276" t="s">
        <v>5</v>
      </c>
      <c r="B263" s="277"/>
      <c r="C263" s="275"/>
      <c r="D263" s="275"/>
      <c r="E263" s="275"/>
      <c r="F263" s="134"/>
      <c r="G263" s="134"/>
    </row>
    <row r="264" spans="1:7" ht="30" customHeight="1" x14ac:dyDescent="0.25">
      <c r="A264" s="268" t="s">
        <v>6</v>
      </c>
      <c r="B264" s="269"/>
      <c r="C264" s="270"/>
      <c r="D264" s="270"/>
      <c r="E264" s="270"/>
    </row>
    <row r="265" spans="1:7" ht="30" customHeight="1" x14ac:dyDescent="0.25">
      <c r="A265" s="268" t="s">
        <v>7</v>
      </c>
      <c r="B265" s="269"/>
      <c r="C265" s="271"/>
      <c r="D265" s="271"/>
      <c r="E265" s="271"/>
    </row>
    <row r="266" spans="1:7" ht="30" customHeight="1" x14ac:dyDescent="0.25">
      <c r="A266" s="272" t="s">
        <v>182</v>
      </c>
      <c r="B266" s="272"/>
      <c r="C266" s="135" t="s">
        <v>183</v>
      </c>
      <c r="D266" s="135" t="s">
        <v>184</v>
      </c>
      <c r="E266" s="135" t="s">
        <v>185</v>
      </c>
      <c r="F266" s="135" t="s">
        <v>186</v>
      </c>
      <c r="G266" s="112" t="s">
        <v>19</v>
      </c>
    </row>
    <row r="267" spans="1:7" ht="30" customHeight="1" x14ac:dyDescent="0.25">
      <c r="A267" s="130"/>
      <c r="B267" s="106" t="s">
        <v>8</v>
      </c>
      <c r="C267" s="143"/>
      <c r="D267" s="143"/>
      <c r="E267" s="142">
        <f>D267-C267</f>
        <v>0</v>
      </c>
      <c r="F267" s="129"/>
      <c r="G267" s="144"/>
    </row>
    <row r="268" spans="1:7" ht="30" customHeight="1" x14ac:dyDescent="0.25">
      <c r="A268" s="130"/>
      <c r="B268" s="106" t="s">
        <v>9</v>
      </c>
      <c r="C268" s="143"/>
      <c r="D268" s="143"/>
      <c r="E268" s="142">
        <f t="shared" ref="E268:E271" si="28">D268-C268</f>
        <v>0</v>
      </c>
      <c r="F268" s="129"/>
      <c r="G268" s="144"/>
    </row>
    <row r="269" spans="1:7" ht="30" customHeight="1" x14ac:dyDescent="0.25">
      <c r="A269" s="130"/>
      <c r="B269" s="135" t="s">
        <v>10</v>
      </c>
      <c r="C269" s="143"/>
      <c r="D269" s="143"/>
      <c r="E269" s="142">
        <f t="shared" si="28"/>
        <v>0</v>
      </c>
      <c r="F269" s="129"/>
      <c r="G269" s="144"/>
    </row>
    <row r="270" spans="1:7" ht="30" customHeight="1" x14ac:dyDescent="0.25">
      <c r="A270" s="130"/>
      <c r="B270" s="135" t="s">
        <v>11</v>
      </c>
      <c r="C270" s="143"/>
      <c r="D270" s="143"/>
      <c r="E270" s="142">
        <f t="shared" si="28"/>
        <v>0</v>
      </c>
      <c r="F270" s="129"/>
      <c r="G270" s="144"/>
    </row>
    <row r="271" spans="1:7" ht="30" customHeight="1" x14ac:dyDescent="0.25">
      <c r="A271" s="130"/>
      <c r="B271" s="135" t="s">
        <v>12</v>
      </c>
      <c r="C271" s="143"/>
      <c r="D271" s="143"/>
      <c r="E271" s="142">
        <f t="shared" si="28"/>
        <v>0</v>
      </c>
      <c r="F271" s="129"/>
      <c r="G271" s="144"/>
    </row>
    <row r="272" spans="1:7" ht="30" customHeight="1" x14ac:dyDescent="0.25">
      <c r="A272" s="137"/>
      <c r="B272" s="64" t="s">
        <v>81</v>
      </c>
      <c r="C272" s="140"/>
      <c r="D272" s="140"/>
      <c r="E272" s="141"/>
      <c r="F272" s="139"/>
      <c r="G272" s="145"/>
    </row>
    <row r="273" spans="1:7" ht="30" customHeight="1" x14ac:dyDescent="0.25">
      <c r="A273" s="137"/>
      <c r="B273" s="64" t="s">
        <v>82</v>
      </c>
      <c r="C273" s="140"/>
      <c r="D273" s="140"/>
      <c r="E273" s="141"/>
      <c r="F273" s="139"/>
      <c r="G273" s="145"/>
    </row>
    <row r="274" spans="1:7" ht="30" customHeight="1" x14ac:dyDescent="0.25">
      <c r="A274" s="130"/>
      <c r="B274" s="135" t="s">
        <v>8</v>
      </c>
      <c r="C274" s="143"/>
      <c r="D274" s="143"/>
      <c r="E274" s="142">
        <f t="shared" ref="E274:E278" si="29">D274-C274</f>
        <v>0</v>
      </c>
      <c r="F274" s="129"/>
      <c r="G274" s="144"/>
    </row>
    <row r="275" spans="1:7" ht="30" customHeight="1" x14ac:dyDescent="0.25">
      <c r="A275" s="130"/>
      <c r="B275" s="135" t="s">
        <v>9</v>
      </c>
      <c r="C275" s="143"/>
      <c r="D275" s="143"/>
      <c r="E275" s="142">
        <f t="shared" si="29"/>
        <v>0</v>
      </c>
      <c r="F275" s="129"/>
      <c r="G275" s="144"/>
    </row>
    <row r="276" spans="1:7" ht="30" customHeight="1" x14ac:dyDescent="0.25">
      <c r="A276" s="130"/>
      <c r="B276" s="135" t="s">
        <v>10</v>
      </c>
      <c r="C276" s="143"/>
      <c r="D276" s="143"/>
      <c r="E276" s="142">
        <f t="shared" si="29"/>
        <v>0</v>
      </c>
      <c r="F276" s="129"/>
      <c r="G276" s="144"/>
    </row>
    <row r="277" spans="1:7" ht="30" customHeight="1" x14ac:dyDescent="0.25">
      <c r="A277" s="130"/>
      <c r="B277" s="135" t="s">
        <v>11</v>
      </c>
      <c r="C277" s="143"/>
      <c r="D277" s="143"/>
      <c r="E277" s="142">
        <f t="shared" si="29"/>
        <v>0</v>
      </c>
      <c r="F277" s="129"/>
      <c r="G277" s="144"/>
    </row>
    <row r="278" spans="1:7" ht="30" customHeight="1" x14ac:dyDescent="0.25">
      <c r="A278" s="130"/>
      <c r="B278" s="135" t="s">
        <v>12</v>
      </c>
      <c r="C278" s="143"/>
      <c r="D278" s="143"/>
      <c r="E278" s="142">
        <f t="shared" si="29"/>
        <v>0</v>
      </c>
      <c r="F278" s="129"/>
      <c r="G278" s="144"/>
    </row>
    <row r="279" spans="1:7" ht="30" customHeight="1" x14ac:dyDescent="0.25">
      <c r="A279" s="137"/>
      <c r="B279" s="64" t="s">
        <v>81</v>
      </c>
      <c r="C279" s="140"/>
      <c r="D279" s="140"/>
      <c r="E279" s="141"/>
      <c r="F279" s="139"/>
      <c r="G279" s="145"/>
    </row>
    <row r="280" spans="1:7" ht="30" customHeight="1" x14ac:dyDescent="0.25">
      <c r="A280" s="137"/>
      <c r="B280" s="64" t="s">
        <v>82</v>
      </c>
      <c r="C280" s="140"/>
      <c r="D280" s="140"/>
      <c r="E280" s="141"/>
      <c r="F280" s="139"/>
      <c r="G280" s="145"/>
    </row>
    <row r="281" spans="1:7" ht="30" customHeight="1" x14ac:dyDescent="0.25">
      <c r="A281" s="130"/>
      <c r="B281" s="135" t="s">
        <v>8</v>
      </c>
      <c r="C281" s="143"/>
      <c r="D281" s="143"/>
      <c r="E281" s="142">
        <f t="shared" ref="E281:E285" si="30">D281-C281</f>
        <v>0</v>
      </c>
      <c r="F281" s="129"/>
      <c r="G281" s="144"/>
    </row>
    <row r="282" spans="1:7" ht="30" customHeight="1" x14ac:dyDescent="0.25">
      <c r="A282" s="130"/>
      <c r="B282" s="135" t="s">
        <v>9</v>
      </c>
      <c r="C282" s="143"/>
      <c r="D282" s="143"/>
      <c r="E282" s="142">
        <f t="shared" si="30"/>
        <v>0</v>
      </c>
      <c r="F282" s="129"/>
      <c r="G282" s="144"/>
    </row>
    <row r="283" spans="1:7" ht="30" customHeight="1" x14ac:dyDescent="0.25">
      <c r="A283" s="130"/>
      <c r="B283" s="135" t="s">
        <v>10</v>
      </c>
      <c r="C283" s="143"/>
      <c r="D283" s="143"/>
      <c r="E283" s="142">
        <f t="shared" si="30"/>
        <v>0</v>
      </c>
      <c r="F283" s="129"/>
      <c r="G283" s="144"/>
    </row>
    <row r="284" spans="1:7" ht="30" customHeight="1" x14ac:dyDescent="0.25">
      <c r="A284" s="130"/>
      <c r="B284" s="135" t="s">
        <v>11</v>
      </c>
      <c r="C284" s="143"/>
      <c r="D284" s="143"/>
      <c r="E284" s="142">
        <f t="shared" si="30"/>
        <v>0</v>
      </c>
      <c r="F284" s="129"/>
      <c r="G284" s="144"/>
    </row>
    <row r="285" spans="1:7" ht="30" customHeight="1" x14ac:dyDescent="0.25">
      <c r="A285" s="130"/>
      <c r="B285" s="135" t="s">
        <v>12</v>
      </c>
      <c r="C285" s="143"/>
      <c r="D285" s="143"/>
      <c r="E285" s="142">
        <f t="shared" si="30"/>
        <v>0</v>
      </c>
      <c r="F285" s="129"/>
      <c r="G285" s="144"/>
    </row>
    <row r="286" spans="1:7" ht="30" customHeight="1" x14ac:dyDescent="0.25">
      <c r="A286" s="60"/>
      <c r="B286" s="60"/>
      <c r="C286" s="60"/>
      <c r="D286" s="60"/>
      <c r="E286" s="60"/>
      <c r="F286" s="60"/>
    </row>
    <row r="287" spans="1:7" ht="30" customHeight="1" x14ac:dyDescent="0.25">
      <c r="A287" s="273" t="s">
        <v>187</v>
      </c>
      <c r="B287" s="273"/>
      <c r="C287" s="273"/>
      <c r="D287" s="273"/>
      <c r="E287" s="273"/>
      <c r="F287" s="132"/>
      <c r="G287" s="132"/>
    </row>
    <row r="288" spans="1:7" ht="30" customHeight="1" x14ac:dyDescent="0.25">
      <c r="A288" s="169" t="s">
        <v>181</v>
      </c>
      <c r="B288" s="274"/>
      <c r="C288" s="275" t="s">
        <v>66</v>
      </c>
      <c r="D288" s="275"/>
      <c r="E288" s="275"/>
      <c r="F288" s="132"/>
      <c r="G288" s="132"/>
    </row>
    <row r="289" spans="1:7" ht="30" customHeight="1" x14ac:dyDescent="0.25">
      <c r="A289" s="276" t="s">
        <v>5</v>
      </c>
      <c r="B289" s="277"/>
      <c r="C289" s="275"/>
      <c r="D289" s="275"/>
      <c r="E289" s="275"/>
      <c r="F289" s="134"/>
      <c r="G289" s="134"/>
    </row>
    <row r="290" spans="1:7" ht="30" customHeight="1" x14ac:dyDescent="0.25">
      <c r="A290" s="268" t="s">
        <v>6</v>
      </c>
      <c r="B290" s="269"/>
      <c r="C290" s="270"/>
      <c r="D290" s="270"/>
      <c r="E290" s="270"/>
    </row>
    <row r="291" spans="1:7" ht="30" customHeight="1" x14ac:dyDescent="0.25">
      <c r="A291" s="268" t="s">
        <v>7</v>
      </c>
      <c r="B291" s="269"/>
      <c r="C291" s="271"/>
      <c r="D291" s="271"/>
      <c r="E291" s="271"/>
    </row>
    <row r="292" spans="1:7" ht="30" customHeight="1" x14ac:dyDescent="0.25">
      <c r="A292" s="272" t="s">
        <v>182</v>
      </c>
      <c r="B292" s="272"/>
      <c r="C292" s="135" t="s">
        <v>183</v>
      </c>
      <c r="D292" s="135" t="s">
        <v>184</v>
      </c>
      <c r="E292" s="135" t="s">
        <v>185</v>
      </c>
      <c r="F292" s="135" t="s">
        <v>186</v>
      </c>
      <c r="G292" s="112" t="s">
        <v>19</v>
      </c>
    </row>
    <row r="293" spans="1:7" ht="30" customHeight="1" x14ac:dyDescent="0.25">
      <c r="A293" s="130"/>
      <c r="B293" s="106" t="s">
        <v>8</v>
      </c>
      <c r="C293" s="143"/>
      <c r="D293" s="143"/>
      <c r="E293" s="142">
        <f>D293-C293</f>
        <v>0</v>
      </c>
      <c r="F293" s="129"/>
      <c r="G293" s="144"/>
    </row>
    <row r="294" spans="1:7" ht="30" customHeight="1" x14ac:dyDescent="0.25">
      <c r="A294" s="130"/>
      <c r="B294" s="106" t="s">
        <v>9</v>
      </c>
      <c r="C294" s="143"/>
      <c r="D294" s="143"/>
      <c r="E294" s="142">
        <f t="shared" ref="E294:E297" si="31">D294-C294</f>
        <v>0</v>
      </c>
      <c r="F294" s="129"/>
      <c r="G294" s="144"/>
    </row>
    <row r="295" spans="1:7" ht="30" customHeight="1" x14ac:dyDescent="0.25">
      <c r="A295" s="130"/>
      <c r="B295" s="135" t="s">
        <v>10</v>
      </c>
      <c r="C295" s="143"/>
      <c r="D295" s="143"/>
      <c r="E295" s="142">
        <f t="shared" si="31"/>
        <v>0</v>
      </c>
      <c r="F295" s="129"/>
      <c r="G295" s="144"/>
    </row>
    <row r="296" spans="1:7" ht="30" customHeight="1" x14ac:dyDescent="0.25">
      <c r="A296" s="130"/>
      <c r="B296" s="135" t="s">
        <v>11</v>
      </c>
      <c r="C296" s="143"/>
      <c r="D296" s="143"/>
      <c r="E296" s="142">
        <f t="shared" si="31"/>
        <v>0</v>
      </c>
      <c r="F296" s="129"/>
      <c r="G296" s="144"/>
    </row>
    <row r="297" spans="1:7" ht="30" customHeight="1" x14ac:dyDescent="0.25">
      <c r="A297" s="130"/>
      <c r="B297" s="135" t="s">
        <v>12</v>
      </c>
      <c r="C297" s="143"/>
      <c r="D297" s="143"/>
      <c r="E297" s="142">
        <f t="shared" si="31"/>
        <v>0</v>
      </c>
      <c r="F297" s="129"/>
      <c r="G297" s="144"/>
    </row>
    <row r="298" spans="1:7" ht="30" customHeight="1" x14ac:dyDescent="0.25">
      <c r="A298" s="137"/>
      <c r="B298" s="64" t="s">
        <v>81</v>
      </c>
      <c r="C298" s="140"/>
      <c r="D298" s="140"/>
      <c r="E298" s="141"/>
      <c r="F298" s="139"/>
      <c r="G298" s="145"/>
    </row>
    <row r="299" spans="1:7" ht="30" customHeight="1" x14ac:dyDescent="0.25">
      <c r="A299" s="137"/>
      <c r="B299" s="64" t="s">
        <v>82</v>
      </c>
      <c r="C299" s="140"/>
      <c r="D299" s="140"/>
      <c r="E299" s="141"/>
      <c r="F299" s="139"/>
      <c r="G299" s="145"/>
    </row>
    <row r="300" spans="1:7" ht="30" customHeight="1" x14ac:dyDescent="0.25">
      <c r="A300" s="130"/>
      <c r="B300" s="135" t="s">
        <v>8</v>
      </c>
      <c r="C300" s="143"/>
      <c r="D300" s="143"/>
      <c r="E300" s="142">
        <f t="shared" ref="E300:E304" si="32">D300-C300</f>
        <v>0</v>
      </c>
      <c r="F300" s="129"/>
      <c r="G300" s="144"/>
    </row>
    <row r="301" spans="1:7" ht="30" customHeight="1" x14ac:dyDescent="0.25">
      <c r="A301" s="130"/>
      <c r="B301" s="135" t="s">
        <v>9</v>
      </c>
      <c r="C301" s="143"/>
      <c r="D301" s="143"/>
      <c r="E301" s="142">
        <f t="shared" si="32"/>
        <v>0</v>
      </c>
      <c r="F301" s="129"/>
      <c r="G301" s="144"/>
    </row>
    <row r="302" spans="1:7" ht="30" customHeight="1" x14ac:dyDescent="0.25">
      <c r="A302" s="130"/>
      <c r="B302" s="135" t="s">
        <v>10</v>
      </c>
      <c r="C302" s="143"/>
      <c r="D302" s="143"/>
      <c r="E302" s="142">
        <f t="shared" si="32"/>
        <v>0</v>
      </c>
      <c r="F302" s="129"/>
      <c r="G302" s="144"/>
    </row>
    <row r="303" spans="1:7" ht="30" customHeight="1" x14ac:dyDescent="0.25">
      <c r="A303" s="130"/>
      <c r="B303" s="135" t="s">
        <v>11</v>
      </c>
      <c r="C303" s="143"/>
      <c r="D303" s="143"/>
      <c r="E303" s="142">
        <f t="shared" si="32"/>
        <v>0</v>
      </c>
      <c r="F303" s="129"/>
      <c r="G303" s="144"/>
    </row>
    <row r="304" spans="1:7" ht="30" customHeight="1" x14ac:dyDescent="0.25">
      <c r="A304" s="130"/>
      <c r="B304" s="135" t="s">
        <v>12</v>
      </c>
      <c r="C304" s="143"/>
      <c r="D304" s="143"/>
      <c r="E304" s="142">
        <f t="shared" si="32"/>
        <v>0</v>
      </c>
      <c r="F304" s="129"/>
      <c r="G304" s="144"/>
    </row>
    <row r="305" spans="1:7" ht="30" customHeight="1" x14ac:dyDescent="0.25">
      <c r="A305" s="137"/>
      <c r="B305" s="64" t="s">
        <v>81</v>
      </c>
      <c r="C305" s="140"/>
      <c r="D305" s="140"/>
      <c r="E305" s="141"/>
      <c r="F305" s="139"/>
      <c r="G305" s="145"/>
    </row>
    <row r="306" spans="1:7" ht="30" customHeight="1" x14ac:dyDescent="0.25">
      <c r="A306" s="137"/>
      <c r="B306" s="64" t="s">
        <v>82</v>
      </c>
      <c r="C306" s="140"/>
      <c r="D306" s="140"/>
      <c r="E306" s="141"/>
      <c r="F306" s="139"/>
      <c r="G306" s="145"/>
    </row>
    <row r="307" spans="1:7" ht="30" customHeight="1" x14ac:dyDescent="0.25">
      <c r="A307" s="130"/>
      <c r="B307" s="135" t="s">
        <v>8</v>
      </c>
      <c r="C307" s="143"/>
      <c r="D307" s="143"/>
      <c r="E307" s="142">
        <f t="shared" ref="E307:E311" si="33">D307-C307</f>
        <v>0</v>
      </c>
      <c r="F307" s="129"/>
      <c r="G307" s="144"/>
    </row>
    <row r="308" spans="1:7" ht="30" customHeight="1" x14ac:dyDescent="0.25">
      <c r="A308" s="130"/>
      <c r="B308" s="135" t="s">
        <v>9</v>
      </c>
      <c r="C308" s="143"/>
      <c r="D308" s="143"/>
      <c r="E308" s="142">
        <f t="shared" si="33"/>
        <v>0</v>
      </c>
      <c r="F308" s="129"/>
      <c r="G308" s="144"/>
    </row>
    <row r="309" spans="1:7" ht="30" customHeight="1" x14ac:dyDescent="0.25">
      <c r="A309" s="130"/>
      <c r="B309" s="135" t="s">
        <v>10</v>
      </c>
      <c r="C309" s="143"/>
      <c r="D309" s="143"/>
      <c r="E309" s="142">
        <f t="shared" si="33"/>
        <v>0</v>
      </c>
      <c r="F309" s="129"/>
      <c r="G309" s="144"/>
    </row>
    <row r="310" spans="1:7" ht="30" customHeight="1" x14ac:dyDescent="0.25">
      <c r="A310" s="130"/>
      <c r="B310" s="135" t="s">
        <v>11</v>
      </c>
      <c r="C310" s="143"/>
      <c r="D310" s="143"/>
      <c r="E310" s="142">
        <f t="shared" si="33"/>
        <v>0</v>
      </c>
      <c r="F310" s="129"/>
      <c r="G310" s="144"/>
    </row>
    <row r="311" spans="1:7" ht="30" customHeight="1" x14ac:dyDescent="0.25">
      <c r="A311" s="130"/>
      <c r="B311" s="135" t="s">
        <v>12</v>
      </c>
      <c r="C311" s="143"/>
      <c r="D311" s="143"/>
      <c r="E311" s="142">
        <f t="shared" si="33"/>
        <v>0</v>
      </c>
      <c r="F311" s="129"/>
      <c r="G311" s="144"/>
    </row>
    <row r="312" spans="1:7" ht="30" customHeight="1" x14ac:dyDescent="0.25"/>
    <row r="313" spans="1:7" ht="30" customHeight="1" x14ac:dyDescent="0.25">
      <c r="A313" s="273" t="s">
        <v>187</v>
      </c>
      <c r="B313" s="273"/>
      <c r="C313" s="273"/>
      <c r="D313" s="273"/>
      <c r="E313" s="273"/>
      <c r="F313" s="132"/>
    </row>
    <row r="314" spans="1:7" ht="30" customHeight="1" x14ac:dyDescent="0.25">
      <c r="A314" s="169" t="s">
        <v>181</v>
      </c>
      <c r="B314" s="274"/>
      <c r="C314" s="275" t="s">
        <v>66</v>
      </c>
      <c r="D314" s="275"/>
      <c r="E314" s="275"/>
      <c r="F314" s="132"/>
    </row>
    <row r="315" spans="1:7" ht="30" customHeight="1" x14ac:dyDescent="0.25">
      <c r="A315" s="276" t="s">
        <v>5</v>
      </c>
      <c r="B315" s="277"/>
      <c r="C315" s="275"/>
      <c r="D315" s="275"/>
      <c r="E315" s="275"/>
      <c r="F315" s="134"/>
    </row>
    <row r="316" spans="1:7" ht="30" customHeight="1" x14ac:dyDescent="0.25">
      <c r="A316" s="268" t="s">
        <v>6</v>
      </c>
      <c r="B316" s="269"/>
      <c r="C316" s="270"/>
      <c r="D316" s="270"/>
      <c r="E316" s="270"/>
    </row>
    <row r="317" spans="1:7" ht="30" customHeight="1" x14ac:dyDescent="0.25">
      <c r="A317" s="268" t="s">
        <v>7</v>
      </c>
      <c r="B317" s="269"/>
      <c r="C317" s="271"/>
      <c r="D317" s="271"/>
      <c r="E317" s="271"/>
    </row>
    <row r="318" spans="1:7" ht="30" customHeight="1" x14ac:dyDescent="0.25">
      <c r="A318" s="272" t="s">
        <v>182</v>
      </c>
      <c r="B318" s="272"/>
      <c r="C318" s="135" t="s">
        <v>183</v>
      </c>
      <c r="D318" s="135" t="s">
        <v>184</v>
      </c>
      <c r="E318" s="135" t="s">
        <v>185</v>
      </c>
      <c r="F318" s="135" t="s">
        <v>186</v>
      </c>
    </row>
    <row r="319" spans="1:7" ht="30" customHeight="1" x14ac:dyDescent="0.25">
      <c r="A319" s="130"/>
      <c r="B319" s="106" t="s">
        <v>8</v>
      </c>
      <c r="C319" s="143"/>
      <c r="D319" s="143"/>
      <c r="E319" s="142">
        <f>D319-C319</f>
        <v>0</v>
      </c>
      <c r="F319" s="129"/>
    </row>
    <row r="320" spans="1:7" ht="30" customHeight="1" x14ac:dyDescent="0.25">
      <c r="A320" s="130"/>
      <c r="B320" s="106" t="s">
        <v>9</v>
      </c>
      <c r="C320" s="143"/>
      <c r="D320" s="143"/>
      <c r="E320" s="142">
        <f t="shared" ref="E320:E323" si="34">D320-C320</f>
        <v>0</v>
      </c>
      <c r="F320" s="129"/>
    </row>
    <row r="321" spans="1:6" ht="30" customHeight="1" x14ac:dyDescent="0.25">
      <c r="A321" s="130"/>
      <c r="B321" s="135" t="s">
        <v>10</v>
      </c>
      <c r="C321" s="143"/>
      <c r="D321" s="143"/>
      <c r="E321" s="142">
        <f t="shared" si="34"/>
        <v>0</v>
      </c>
      <c r="F321" s="129"/>
    </row>
    <row r="322" spans="1:6" ht="30" customHeight="1" x14ac:dyDescent="0.25">
      <c r="A322" s="130"/>
      <c r="B322" s="135" t="s">
        <v>11</v>
      </c>
      <c r="C322" s="143"/>
      <c r="D322" s="143"/>
      <c r="E322" s="142">
        <f t="shared" si="34"/>
        <v>0</v>
      </c>
      <c r="F322" s="129"/>
    </row>
    <row r="323" spans="1:6" ht="30" customHeight="1" x14ac:dyDescent="0.25">
      <c r="A323" s="130"/>
      <c r="B323" s="135" t="s">
        <v>12</v>
      </c>
      <c r="C323" s="143"/>
      <c r="D323" s="143"/>
      <c r="E323" s="142">
        <f t="shared" si="34"/>
        <v>0</v>
      </c>
      <c r="F323" s="129"/>
    </row>
    <row r="324" spans="1:6" ht="30" customHeight="1" x14ac:dyDescent="0.25">
      <c r="A324" s="137"/>
      <c r="B324" s="64" t="s">
        <v>81</v>
      </c>
      <c r="C324" s="140"/>
      <c r="D324" s="140"/>
      <c r="E324" s="141"/>
      <c r="F324" s="139"/>
    </row>
    <row r="325" spans="1:6" ht="30" customHeight="1" x14ac:dyDescent="0.25">
      <c r="A325" s="137"/>
      <c r="B325" s="64" t="s">
        <v>82</v>
      </c>
      <c r="C325" s="140"/>
      <c r="D325" s="140"/>
      <c r="E325" s="141"/>
      <c r="F325" s="139"/>
    </row>
    <row r="326" spans="1:6" ht="30" customHeight="1" x14ac:dyDescent="0.25">
      <c r="A326" s="130"/>
      <c r="B326" s="135" t="s">
        <v>8</v>
      </c>
      <c r="C326" s="143"/>
      <c r="D326" s="143"/>
      <c r="E326" s="142">
        <f t="shared" ref="E326:E330" si="35">D326-C326</f>
        <v>0</v>
      </c>
      <c r="F326" s="129"/>
    </row>
    <row r="327" spans="1:6" ht="30" customHeight="1" x14ac:dyDescent="0.25">
      <c r="A327" s="130"/>
      <c r="B327" s="135" t="s">
        <v>9</v>
      </c>
      <c r="C327" s="143"/>
      <c r="D327" s="143"/>
      <c r="E327" s="142">
        <f t="shared" si="35"/>
        <v>0</v>
      </c>
      <c r="F327" s="129"/>
    </row>
    <row r="328" spans="1:6" ht="30" customHeight="1" x14ac:dyDescent="0.25">
      <c r="A328" s="130"/>
      <c r="B328" s="135" t="s">
        <v>10</v>
      </c>
      <c r="C328" s="143"/>
      <c r="D328" s="143"/>
      <c r="E328" s="142">
        <f t="shared" si="35"/>
        <v>0</v>
      </c>
      <c r="F328" s="129"/>
    </row>
    <row r="329" spans="1:6" ht="30" customHeight="1" x14ac:dyDescent="0.25">
      <c r="A329" s="130"/>
      <c r="B329" s="135" t="s">
        <v>11</v>
      </c>
      <c r="C329" s="143"/>
      <c r="D329" s="143"/>
      <c r="E329" s="142">
        <f t="shared" si="35"/>
        <v>0</v>
      </c>
      <c r="F329" s="129"/>
    </row>
    <row r="330" spans="1:6" ht="30" customHeight="1" x14ac:dyDescent="0.25">
      <c r="A330" s="130"/>
      <c r="B330" s="135" t="s">
        <v>12</v>
      </c>
      <c r="C330" s="143"/>
      <c r="D330" s="143"/>
      <c r="E330" s="142">
        <f t="shared" si="35"/>
        <v>0</v>
      </c>
      <c r="F330" s="129"/>
    </row>
    <row r="331" spans="1:6" ht="30" customHeight="1" x14ac:dyDescent="0.25">
      <c r="A331" s="137"/>
      <c r="B331" s="64" t="s">
        <v>81</v>
      </c>
      <c r="C331" s="140"/>
      <c r="D331" s="140"/>
      <c r="E331" s="141"/>
      <c r="F331" s="139"/>
    </row>
    <row r="332" spans="1:6" ht="30" customHeight="1" x14ac:dyDescent="0.25">
      <c r="A332" s="137"/>
      <c r="B332" s="64" t="s">
        <v>82</v>
      </c>
      <c r="C332" s="140"/>
      <c r="D332" s="140"/>
      <c r="E332" s="141"/>
      <c r="F332" s="139"/>
    </row>
    <row r="333" spans="1:6" ht="30" customHeight="1" x14ac:dyDescent="0.25">
      <c r="A333" s="130"/>
      <c r="B333" s="135" t="s">
        <v>8</v>
      </c>
      <c r="C333" s="143"/>
      <c r="D333" s="143"/>
      <c r="E333" s="142">
        <f t="shared" ref="E333:E337" si="36">D333-C333</f>
        <v>0</v>
      </c>
      <c r="F333" s="129"/>
    </row>
    <row r="334" spans="1:6" ht="30" customHeight="1" x14ac:dyDescent="0.25">
      <c r="A334" s="130"/>
      <c r="B334" s="135" t="s">
        <v>9</v>
      </c>
      <c r="C334" s="143"/>
      <c r="D334" s="143"/>
      <c r="E334" s="142">
        <f t="shared" si="36"/>
        <v>0</v>
      </c>
      <c r="F334" s="129"/>
    </row>
    <row r="335" spans="1:6" ht="30" customHeight="1" x14ac:dyDescent="0.25">
      <c r="A335" s="130"/>
      <c r="B335" s="135" t="s">
        <v>10</v>
      </c>
      <c r="C335" s="143"/>
      <c r="D335" s="143"/>
      <c r="E335" s="142">
        <f t="shared" si="36"/>
        <v>0</v>
      </c>
      <c r="F335" s="129"/>
    </row>
    <row r="336" spans="1:6" ht="30" customHeight="1" x14ac:dyDescent="0.25">
      <c r="A336" s="130"/>
      <c r="B336" s="135" t="s">
        <v>11</v>
      </c>
      <c r="C336" s="143"/>
      <c r="D336" s="143"/>
      <c r="E336" s="142">
        <f t="shared" si="36"/>
        <v>0</v>
      </c>
      <c r="F336" s="129"/>
    </row>
    <row r="337" spans="1:6" ht="30" customHeight="1" x14ac:dyDescent="0.25">
      <c r="A337" s="130"/>
      <c r="B337" s="135" t="s">
        <v>12</v>
      </c>
      <c r="C337" s="143"/>
      <c r="D337" s="143"/>
      <c r="E337" s="142">
        <f t="shared" si="36"/>
        <v>0</v>
      </c>
      <c r="F337" s="129"/>
    </row>
    <row r="338" spans="1:6" ht="30" customHeight="1" x14ac:dyDescent="0.25"/>
    <row r="339" spans="1:6" ht="30" customHeight="1" x14ac:dyDescent="0.25">
      <c r="A339" s="273" t="s">
        <v>187</v>
      </c>
      <c r="B339" s="273"/>
      <c r="C339" s="273"/>
      <c r="D339" s="273"/>
      <c r="E339" s="273"/>
      <c r="F339" s="132"/>
    </row>
    <row r="340" spans="1:6" ht="30" customHeight="1" x14ac:dyDescent="0.25">
      <c r="A340" s="169" t="s">
        <v>181</v>
      </c>
      <c r="B340" s="274"/>
      <c r="C340" s="275" t="s">
        <v>66</v>
      </c>
      <c r="D340" s="275"/>
      <c r="E340" s="275"/>
      <c r="F340" s="132"/>
    </row>
    <row r="341" spans="1:6" ht="30" customHeight="1" x14ac:dyDescent="0.25">
      <c r="A341" s="276" t="s">
        <v>5</v>
      </c>
      <c r="B341" s="277"/>
      <c r="C341" s="275"/>
      <c r="D341" s="275"/>
      <c r="E341" s="275"/>
      <c r="F341" s="134"/>
    </row>
    <row r="342" spans="1:6" ht="30" customHeight="1" x14ac:dyDescent="0.25">
      <c r="A342" s="268" t="s">
        <v>6</v>
      </c>
      <c r="B342" s="269"/>
      <c r="C342" s="270"/>
      <c r="D342" s="270"/>
      <c r="E342" s="270"/>
    </row>
    <row r="343" spans="1:6" ht="30" customHeight="1" x14ac:dyDescent="0.25">
      <c r="A343" s="268" t="s">
        <v>7</v>
      </c>
      <c r="B343" s="269"/>
      <c r="C343" s="271"/>
      <c r="D343" s="271"/>
      <c r="E343" s="271"/>
    </row>
    <row r="344" spans="1:6" ht="30" customHeight="1" x14ac:dyDescent="0.25">
      <c r="A344" s="272" t="s">
        <v>182</v>
      </c>
      <c r="B344" s="272"/>
      <c r="C344" s="135" t="s">
        <v>183</v>
      </c>
      <c r="D344" s="135" t="s">
        <v>184</v>
      </c>
      <c r="E344" s="135" t="s">
        <v>185</v>
      </c>
      <c r="F344" s="135" t="s">
        <v>186</v>
      </c>
    </row>
    <row r="345" spans="1:6" ht="30" customHeight="1" x14ac:dyDescent="0.25">
      <c r="A345" s="130"/>
      <c r="B345" s="106" t="s">
        <v>8</v>
      </c>
      <c r="C345" s="143"/>
      <c r="D345" s="143"/>
      <c r="E345" s="142">
        <f>D345-C345</f>
        <v>0</v>
      </c>
      <c r="F345" s="129"/>
    </row>
    <row r="346" spans="1:6" ht="30" customHeight="1" x14ac:dyDescent="0.25">
      <c r="A346" s="130"/>
      <c r="B346" s="106" t="s">
        <v>9</v>
      </c>
      <c r="C346" s="143"/>
      <c r="D346" s="143"/>
      <c r="E346" s="142">
        <f t="shared" ref="E346:E349" si="37">D346-C346</f>
        <v>0</v>
      </c>
      <c r="F346" s="129"/>
    </row>
    <row r="347" spans="1:6" ht="30" customHeight="1" x14ac:dyDescent="0.25">
      <c r="A347" s="130"/>
      <c r="B347" s="135" t="s">
        <v>10</v>
      </c>
      <c r="C347" s="143"/>
      <c r="D347" s="143"/>
      <c r="E347" s="142">
        <f t="shared" si="37"/>
        <v>0</v>
      </c>
      <c r="F347" s="129"/>
    </row>
    <row r="348" spans="1:6" ht="30" customHeight="1" x14ac:dyDescent="0.25">
      <c r="A348" s="130"/>
      <c r="B348" s="135" t="s">
        <v>11</v>
      </c>
      <c r="C348" s="143"/>
      <c r="D348" s="143"/>
      <c r="E348" s="142">
        <f t="shared" si="37"/>
        <v>0</v>
      </c>
      <c r="F348" s="129"/>
    </row>
    <row r="349" spans="1:6" ht="30" customHeight="1" x14ac:dyDescent="0.25">
      <c r="A349" s="130"/>
      <c r="B349" s="135" t="s">
        <v>12</v>
      </c>
      <c r="C349" s="143"/>
      <c r="D349" s="143"/>
      <c r="E349" s="142">
        <f t="shared" si="37"/>
        <v>0</v>
      </c>
      <c r="F349" s="129"/>
    </row>
    <row r="350" spans="1:6" ht="30" customHeight="1" x14ac:dyDescent="0.25">
      <c r="A350" s="137"/>
      <c r="B350" s="64" t="s">
        <v>81</v>
      </c>
      <c r="C350" s="140"/>
      <c r="D350" s="140"/>
      <c r="E350" s="141"/>
      <c r="F350" s="139"/>
    </row>
    <row r="351" spans="1:6" ht="30" customHeight="1" x14ac:dyDescent="0.25">
      <c r="A351" s="137"/>
      <c r="B351" s="64" t="s">
        <v>82</v>
      </c>
      <c r="C351" s="140"/>
      <c r="D351" s="140"/>
      <c r="E351" s="141"/>
      <c r="F351" s="139"/>
    </row>
    <row r="352" spans="1:6" ht="30" customHeight="1" x14ac:dyDescent="0.25">
      <c r="A352" s="130"/>
      <c r="B352" s="135" t="s">
        <v>8</v>
      </c>
      <c r="C352" s="143"/>
      <c r="D352" s="143"/>
      <c r="E352" s="142">
        <f t="shared" ref="E352:E356" si="38">D352-C352</f>
        <v>0</v>
      </c>
      <c r="F352" s="129"/>
    </row>
    <row r="353" spans="1:6" ht="30" customHeight="1" x14ac:dyDescent="0.25">
      <c r="A353" s="130"/>
      <c r="B353" s="135" t="s">
        <v>9</v>
      </c>
      <c r="C353" s="143"/>
      <c r="D353" s="143"/>
      <c r="E353" s="142">
        <f t="shared" si="38"/>
        <v>0</v>
      </c>
      <c r="F353" s="129"/>
    </row>
    <row r="354" spans="1:6" ht="30" customHeight="1" x14ac:dyDescent="0.25">
      <c r="A354" s="130"/>
      <c r="B354" s="135" t="s">
        <v>10</v>
      </c>
      <c r="C354" s="143"/>
      <c r="D354" s="143"/>
      <c r="E354" s="142">
        <f t="shared" si="38"/>
        <v>0</v>
      </c>
      <c r="F354" s="129"/>
    </row>
    <row r="355" spans="1:6" ht="30" customHeight="1" x14ac:dyDescent="0.25">
      <c r="A355" s="130"/>
      <c r="B355" s="135" t="s">
        <v>11</v>
      </c>
      <c r="C355" s="143"/>
      <c r="D355" s="143"/>
      <c r="E355" s="142">
        <f t="shared" si="38"/>
        <v>0</v>
      </c>
      <c r="F355" s="129"/>
    </row>
    <row r="356" spans="1:6" ht="30" customHeight="1" x14ac:dyDescent="0.25">
      <c r="A356" s="130"/>
      <c r="B356" s="135" t="s">
        <v>12</v>
      </c>
      <c r="C356" s="143"/>
      <c r="D356" s="143"/>
      <c r="E356" s="142">
        <f t="shared" si="38"/>
        <v>0</v>
      </c>
      <c r="F356" s="129"/>
    </row>
    <row r="357" spans="1:6" ht="30" customHeight="1" x14ac:dyDescent="0.25">
      <c r="A357" s="137"/>
      <c r="B357" s="64" t="s">
        <v>81</v>
      </c>
      <c r="C357" s="140"/>
      <c r="D357" s="140"/>
      <c r="E357" s="141"/>
      <c r="F357" s="139"/>
    </row>
    <row r="358" spans="1:6" ht="30" customHeight="1" x14ac:dyDescent="0.25">
      <c r="A358" s="137"/>
      <c r="B358" s="64" t="s">
        <v>82</v>
      </c>
      <c r="C358" s="140"/>
      <c r="D358" s="140"/>
      <c r="E358" s="141"/>
      <c r="F358" s="139"/>
    </row>
    <row r="359" spans="1:6" ht="30" customHeight="1" x14ac:dyDescent="0.25">
      <c r="A359" s="130"/>
      <c r="B359" s="135" t="s">
        <v>8</v>
      </c>
      <c r="C359" s="143"/>
      <c r="D359" s="143"/>
      <c r="E359" s="142">
        <f t="shared" ref="E359:E363" si="39">D359-C359</f>
        <v>0</v>
      </c>
      <c r="F359" s="129"/>
    </row>
    <row r="360" spans="1:6" ht="30" customHeight="1" x14ac:dyDescent="0.25">
      <c r="A360" s="130"/>
      <c r="B360" s="135" t="s">
        <v>9</v>
      </c>
      <c r="C360" s="143"/>
      <c r="D360" s="143"/>
      <c r="E360" s="142">
        <f t="shared" si="39"/>
        <v>0</v>
      </c>
      <c r="F360" s="129"/>
    </row>
    <row r="361" spans="1:6" ht="30" customHeight="1" x14ac:dyDescent="0.25">
      <c r="A361" s="130"/>
      <c r="B361" s="135" t="s">
        <v>10</v>
      </c>
      <c r="C361" s="143"/>
      <c r="D361" s="143"/>
      <c r="E361" s="142">
        <f t="shared" si="39"/>
        <v>0</v>
      </c>
      <c r="F361" s="129"/>
    </row>
    <row r="362" spans="1:6" ht="30" customHeight="1" x14ac:dyDescent="0.25">
      <c r="A362" s="130"/>
      <c r="B362" s="135" t="s">
        <v>11</v>
      </c>
      <c r="C362" s="143"/>
      <c r="D362" s="143"/>
      <c r="E362" s="142">
        <f t="shared" si="39"/>
        <v>0</v>
      </c>
      <c r="F362" s="129"/>
    </row>
    <row r="363" spans="1:6" ht="30" customHeight="1" x14ac:dyDescent="0.25">
      <c r="A363" s="130"/>
      <c r="B363" s="135" t="s">
        <v>12</v>
      </c>
      <c r="C363" s="143"/>
      <c r="D363" s="143"/>
      <c r="E363" s="142">
        <f t="shared" si="39"/>
        <v>0</v>
      </c>
      <c r="F363" s="129"/>
    </row>
    <row r="364" spans="1:6" ht="30" customHeight="1" x14ac:dyDescent="0.25"/>
    <row r="365" spans="1:6" ht="30" customHeight="1" x14ac:dyDescent="0.25"/>
    <row r="366" spans="1:6" ht="30" customHeight="1" x14ac:dyDescent="0.25"/>
    <row r="367" spans="1:6" ht="30" customHeight="1" x14ac:dyDescent="0.25"/>
    <row r="368" spans="1:6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40">
    <mergeCell ref="A1:E1"/>
    <mergeCell ref="A2:B2"/>
    <mergeCell ref="C2:E2"/>
    <mergeCell ref="A3:B3"/>
    <mergeCell ref="C3:E3"/>
    <mergeCell ref="A4:B4"/>
    <mergeCell ref="C4:E4"/>
    <mergeCell ref="A29:B29"/>
    <mergeCell ref="C29:E29"/>
    <mergeCell ref="A30:B30"/>
    <mergeCell ref="C30:E30"/>
    <mergeCell ref="A31:B31"/>
    <mergeCell ref="C31:E31"/>
    <mergeCell ref="A5:B5"/>
    <mergeCell ref="C5:E5"/>
    <mergeCell ref="A6:B6"/>
    <mergeCell ref="A27:E27"/>
    <mergeCell ref="A28:B28"/>
    <mergeCell ref="C28:E28"/>
    <mergeCell ref="A56:B56"/>
    <mergeCell ref="C56:E56"/>
    <mergeCell ref="A57:B57"/>
    <mergeCell ref="C57:E57"/>
    <mergeCell ref="A58:B58"/>
    <mergeCell ref="A79:E79"/>
    <mergeCell ref="A32:B32"/>
    <mergeCell ref="A53:E53"/>
    <mergeCell ref="A54:B54"/>
    <mergeCell ref="C54:E54"/>
    <mergeCell ref="A55:B55"/>
    <mergeCell ref="C55:E55"/>
    <mergeCell ref="A83:B83"/>
    <mergeCell ref="C83:E83"/>
    <mergeCell ref="A84:B84"/>
    <mergeCell ref="A105:E105"/>
    <mergeCell ref="A106:B106"/>
    <mergeCell ref="C106:E106"/>
    <mergeCell ref="A80:B80"/>
    <mergeCell ref="C80:E80"/>
    <mergeCell ref="A81:B81"/>
    <mergeCell ref="C81:E81"/>
    <mergeCell ref="A82:B82"/>
    <mergeCell ref="C82:E82"/>
    <mergeCell ref="A110:B110"/>
    <mergeCell ref="A131:E131"/>
    <mergeCell ref="A132:B132"/>
    <mergeCell ref="C132:E132"/>
    <mergeCell ref="A133:B133"/>
    <mergeCell ref="C133:E133"/>
    <mergeCell ref="A107:B107"/>
    <mergeCell ref="C107:E107"/>
    <mergeCell ref="A108:B108"/>
    <mergeCell ref="C108:E108"/>
    <mergeCell ref="A109:B109"/>
    <mergeCell ref="C109:E109"/>
    <mergeCell ref="A158:B158"/>
    <mergeCell ref="C158:E158"/>
    <mergeCell ref="A159:B159"/>
    <mergeCell ref="C159:E159"/>
    <mergeCell ref="A160:B160"/>
    <mergeCell ref="C160:E160"/>
    <mergeCell ref="A134:B134"/>
    <mergeCell ref="C134:E134"/>
    <mergeCell ref="A135:B135"/>
    <mergeCell ref="C135:E135"/>
    <mergeCell ref="A136:B136"/>
    <mergeCell ref="A157:E157"/>
    <mergeCell ref="A185:B185"/>
    <mergeCell ref="C185:E185"/>
    <mergeCell ref="A186:B186"/>
    <mergeCell ref="C186:E186"/>
    <mergeCell ref="A187:B187"/>
    <mergeCell ref="C187:E187"/>
    <mergeCell ref="A161:B161"/>
    <mergeCell ref="C161:E161"/>
    <mergeCell ref="A162:B162"/>
    <mergeCell ref="A183:E183"/>
    <mergeCell ref="A184:B184"/>
    <mergeCell ref="C184:E184"/>
    <mergeCell ref="A212:B212"/>
    <mergeCell ref="C212:E212"/>
    <mergeCell ref="A213:B213"/>
    <mergeCell ref="C213:E213"/>
    <mergeCell ref="A214:B214"/>
    <mergeCell ref="A235:E235"/>
    <mergeCell ref="A188:B188"/>
    <mergeCell ref="A209:E209"/>
    <mergeCell ref="A210:B210"/>
    <mergeCell ref="C210:E210"/>
    <mergeCell ref="A211:B211"/>
    <mergeCell ref="C211:E211"/>
    <mergeCell ref="A239:B239"/>
    <mergeCell ref="C239:E239"/>
    <mergeCell ref="A240:B240"/>
    <mergeCell ref="A261:E261"/>
    <mergeCell ref="A262:B262"/>
    <mergeCell ref="C262:E262"/>
    <mergeCell ref="A236:B236"/>
    <mergeCell ref="C236:E236"/>
    <mergeCell ref="A237:B237"/>
    <mergeCell ref="C237:E237"/>
    <mergeCell ref="A238:B238"/>
    <mergeCell ref="C238:E238"/>
    <mergeCell ref="A266:B266"/>
    <mergeCell ref="A287:E287"/>
    <mergeCell ref="A288:B288"/>
    <mergeCell ref="C288:E288"/>
    <mergeCell ref="A289:B289"/>
    <mergeCell ref="C289:E289"/>
    <mergeCell ref="A263:B263"/>
    <mergeCell ref="C263:E263"/>
    <mergeCell ref="A264:B264"/>
    <mergeCell ref="C264:E264"/>
    <mergeCell ref="A265:B265"/>
    <mergeCell ref="C265:E265"/>
    <mergeCell ref="A314:B314"/>
    <mergeCell ref="C314:E314"/>
    <mergeCell ref="A315:B315"/>
    <mergeCell ref="C315:E315"/>
    <mergeCell ref="A316:B316"/>
    <mergeCell ref="C316:E316"/>
    <mergeCell ref="A290:B290"/>
    <mergeCell ref="C290:E290"/>
    <mergeCell ref="A291:B291"/>
    <mergeCell ref="C291:E291"/>
    <mergeCell ref="A292:B292"/>
    <mergeCell ref="A313:E313"/>
    <mergeCell ref="A344:B344"/>
    <mergeCell ref="A341:B341"/>
    <mergeCell ref="C341:E341"/>
    <mergeCell ref="A342:B342"/>
    <mergeCell ref="C342:E342"/>
    <mergeCell ref="A343:B343"/>
    <mergeCell ref="C343:E343"/>
    <mergeCell ref="A317:B317"/>
    <mergeCell ref="C317:E317"/>
    <mergeCell ref="A318:B318"/>
    <mergeCell ref="A339:E339"/>
    <mergeCell ref="A340:B340"/>
    <mergeCell ref="C340:E34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E79"/>
  </sheetPr>
  <dimension ref="A1:AB617"/>
  <sheetViews>
    <sheetView workbookViewId="0">
      <selection activeCell="A189" sqref="A189:A207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174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174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174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2"/>
      <c r="G79" s="132"/>
    </row>
    <row r="80" spans="1:7" ht="30" customHeight="1" x14ac:dyDescent="0.25">
      <c r="A80" s="169" t="s">
        <v>181</v>
      </c>
      <c r="B80" s="274"/>
      <c r="C80" s="275" t="s">
        <v>174</v>
      </c>
      <c r="D80" s="275"/>
      <c r="E80" s="275"/>
      <c r="F80" s="132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5" t="s">
        <v>183</v>
      </c>
      <c r="D84" s="135" t="s">
        <v>184</v>
      </c>
      <c r="E84" s="135" t="s">
        <v>185</v>
      </c>
      <c r="F84" s="135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5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5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5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4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4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5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5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5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5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5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4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4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5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5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5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5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5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2"/>
      <c r="G105" s="132"/>
    </row>
    <row r="106" spans="1:7" ht="30" customHeight="1" x14ac:dyDescent="0.25">
      <c r="A106" s="169" t="s">
        <v>181</v>
      </c>
      <c r="B106" s="274"/>
      <c r="C106" s="275" t="s">
        <v>174</v>
      </c>
      <c r="D106" s="275"/>
      <c r="E106" s="275"/>
      <c r="F106" s="132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5" t="s">
        <v>183</v>
      </c>
      <c r="D110" s="135" t="s">
        <v>184</v>
      </c>
      <c r="E110" s="135" t="s">
        <v>185</v>
      </c>
      <c r="F110" s="135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5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5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5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4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4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5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5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5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5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5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4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4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5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5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5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5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5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2"/>
      <c r="G131" s="132"/>
    </row>
    <row r="132" spans="1:7" ht="30" customHeight="1" x14ac:dyDescent="0.25">
      <c r="A132" s="169" t="s">
        <v>181</v>
      </c>
      <c r="B132" s="274"/>
      <c r="C132" s="275" t="s">
        <v>174</v>
      </c>
      <c r="D132" s="275"/>
      <c r="E132" s="275"/>
      <c r="F132" s="132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5" t="s">
        <v>183</v>
      </c>
      <c r="D136" s="135" t="s">
        <v>184</v>
      </c>
      <c r="E136" s="135" t="s">
        <v>185</v>
      </c>
      <c r="F136" s="135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5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5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5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4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4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5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5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5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5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5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4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4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5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5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5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5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5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2"/>
      <c r="G157" s="132"/>
    </row>
    <row r="158" spans="1:7" ht="30" customHeight="1" x14ac:dyDescent="0.25">
      <c r="A158" s="169" t="s">
        <v>181</v>
      </c>
      <c r="B158" s="274"/>
      <c r="C158" s="275" t="s">
        <v>174</v>
      </c>
      <c r="D158" s="275"/>
      <c r="E158" s="275"/>
      <c r="F158" s="132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5" t="s">
        <v>183</v>
      </c>
      <c r="D162" s="135" t="s">
        <v>184</v>
      </c>
      <c r="E162" s="135" t="s">
        <v>185</v>
      </c>
      <c r="F162" s="135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5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5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5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4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4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5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5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5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5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5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4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4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5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5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5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5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5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73" t="s">
        <v>187</v>
      </c>
      <c r="B183" s="273"/>
      <c r="C183" s="273"/>
      <c r="D183" s="273"/>
      <c r="E183" s="273"/>
      <c r="F183" s="132"/>
      <c r="G183" s="132"/>
    </row>
    <row r="184" spans="1:7" ht="30" customHeight="1" x14ac:dyDescent="0.25">
      <c r="A184" s="169" t="s">
        <v>181</v>
      </c>
      <c r="B184" s="274"/>
      <c r="C184" s="275" t="s">
        <v>174</v>
      </c>
      <c r="D184" s="275"/>
      <c r="E184" s="275"/>
      <c r="F184" s="132"/>
      <c r="G184" s="132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35" t="s">
        <v>183</v>
      </c>
      <c r="D188" s="135" t="s">
        <v>184</v>
      </c>
      <c r="E188" s="135" t="s">
        <v>185</v>
      </c>
      <c r="F188" s="135" t="s">
        <v>186</v>
      </c>
      <c r="G188" s="112" t="s">
        <v>19</v>
      </c>
    </row>
    <row r="189" spans="1:7" ht="30" customHeight="1" x14ac:dyDescent="0.25">
      <c r="A189" s="130"/>
      <c r="B189" s="106" t="s">
        <v>8</v>
      </c>
      <c r="C189" s="143"/>
      <c r="D189" s="143"/>
      <c r="E189" s="142">
        <f>D189-C189</f>
        <v>0</v>
      </c>
      <c r="F189" s="129"/>
      <c r="G189" s="144"/>
    </row>
    <row r="190" spans="1:7" ht="30" customHeight="1" x14ac:dyDescent="0.25">
      <c r="A190" s="130"/>
      <c r="B190" s="106" t="s">
        <v>9</v>
      </c>
      <c r="C190" s="143"/>
      <c r="D190" s="143"/>
      <c r="E190" s="142">
        <f t="shared" ref="E190:E193" si="19">D190-C190</f>
        <v>0</v>
      </c>
      <c r="F190" s="129"/>
      <c r="G190" s="144"/>
    </row>
    <row r="191" spans="1:7" ht="30" customHeight="1" x14ac:dyDescent="0.25">
      <c r="A191" s="130"/>
      <c r="B191" s="135" t="s">
        <v>10</v>
      </c>
      <c r="C191" s="143"/>
      <c r="D191" s="143"/>
      <c r="E191" s="142">
        <f t="shared" si="19"/>
        <v>0</v>
      </c>
      <c r="F191" s="129"/>
      <c r="G191" s="144"/>
    </row>
    <row r="192" spans="1:7" ht="30" customHeight="1" x14ac:dyDescent="0.25">
      <c r="A192" s="130"/>
      <c r="B192" s="135" t="s">
        <v>11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35" t="s">
        <v>12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7"/>
      <c r="B194" s="64" t="s">
        <v>81</v>
      </c>
      <c r="C194" s="140"/>
      <c r="D194" s="140"/>
      <c r="E194" s="141"/>
      <c r="F194" s="139"/>
      <c r="G194" s="145"/>
    </row>
    <row r="195" spans="1:7" ht="30" customHeight="1" x14ac:dyDescent="0.25">
      <c r="A195" s="137"/>
      <c r="B195" s="64" t="s">
        <v>82</v>
      </c>
      <c r="C195" s="140"/>
      <c r="D195" s="140"/>
      <c r="E195" s="141"/>
      <c r="F195" s="139"/>
      <c r="G195" s="145"/>
    </row>
    <row r="196" spans="1:7" ht="30" customHeight="1" x14ac:dyDescent="0.25">
      <c r="A196" s="130"/>
      <c r="B196" s="135" t="s">
        <v>8</v>
      </c>
      <c r="C196" s="143"/>
      <c r="D196" s="143"/>
      <c r="E196" s="142">
        <f t="shared" ref="E196:E200" si="20">D196-C196</f>
        <v>0</v>
      </c>
      <c r="F196" s="129"/>
      <c r="G196" s="144"/>
    </row>
    <row r="197" spans="1:7" ht="30" customHeight="1" x14ac:dyDescent="0.25">
      <c r="A197" s="130"/>
      <c r="B197" s="135" t="s">
        <v>9</v>
      </c>
      <c r="C197" s="143"/>
      <c r="D197" s="143"/>
      <c r="E197" s="142">
        <f t="shared" si="20"/>
        <v>0</v>
      </c>
      <c r="F197" s="129"/>
      <c r="G197" s="144"/>
    </row>
    <row r="198" spans="1:7" ht="30" customHeight="1" x14ac:dyDescent="0.25">
      <c r="A198" s="130"/>
      <c r="B198" s="135" t="s">
        <v>10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35" t="s">
        <v>11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35" t="s">
        <v>12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7"/>
      <c r="B201" s="64" t="s">
        <v>81</v>
      </c>
      <c r="C201" s="140"/>
      <c r="D201" s="140"/>
      <c r="E201" s="141"/>
      <c r="F201" s="139"/>
      <c r="G201" s="145"/>
    </row>
    <row r="202" spans="1:7" ht="30" customHeight="1" x14ac:dyDescent="0.25">
      <c r="A202" s="137"/>
      <c r="B202" s="64" t="s">
        <v>82</v>
      </c>
      <c r="C202" s="140"/>
      <c r="D202" s="140"/>
      <c r="E202" s="141"/>
      <c r="F202" s="139"/>
      <c r="G202" s="145"/>
    </row>
    <row r="203" spans="1:7" ht="30" customHeight="1" x14ac:dyDescent="0.25">
      <c r="A203" s="130"/>
      <c r="B203" s="135" t="s">
        <v>8</v>
      </c>
      <c r="C203" s="143"/>
      <c r="D203" s="143"/>
      <c r="E203" s="142">
        <f t="shared" ref="E203:E207" si="21">D203-C203</f>
        <v>0</v>
      </c>
      <c r="F203" s="129"/>
      <c r="G203" s="144"/>
    </row>
    <row r="204" spans="1:7" ht="30" customHeight="1" x14ac:dyDescent="0.25">
      <c r="A204" s="130"/>
      <c r="B204" s="135" t="s">
        <v>9</v>
      </c>
      <c r="C204" s="143"/>
      <c r="D204" s="143"/>
      <c r="E204" s="142">
        <f t="shared" si="21"/>
        <v>0</v>
      </c>
      <c r="F204" s="129"/>
      <c r="G204" s="144"/>
    </row>
    <row r="205" spans="1:7" ht="30" customHeight="1" x14ac:dyDescent="0.25">
      <c r="A205" s="130"/>
      <c r="B205" s="135" t="s">
        <v>10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35" t="s">
        <v>11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35" t="s">
        <v>12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2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2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>
      <c r="G333" s="60"/>
    </row>
    <row r="334" spans="7:7" ht="30" customHeight="1" x14ac:dyDescent="0.25">
      <c r="G334" s="60"/>
    </row>
    <row r="335" spans="7:7" ht="30" customHeight="1" x14ac:dyDescent="0.25">
      <c r="G335" s="60"/>
    </row>
    <row r="336" spans="7:7" ht="30" customHeight="1" x14ac:dyDescent="0.25">
      <c r="G336" s="60"/>
    </row>
    <row r="337" spans="7:7" ht="30" customHeight="1" x14ac:dyDescent="0.25">
      <c r="G337" s="60"/>
    </row>
    <row r="338" spans="7:7" ht="30" customHeight="1" x14ac:dyDescent="0.25">
      <c r="G338" s="60"/>
    </row>
    <row r="339" spans="7:7" ht="30" customHeight="1" x14ac:dyDescent="0.25">
      <c r="G339" s="60"/>
    </row>
    <row r="340" spans="7:7" ht="30" customHeight="1" x14ac:dyDescent="0.25">
      <c r="G340" s="60"/>
    </row>
    <row r="341" spans="7:7" ht="30" customHeight="1" x14ac:dyDescent="0.25">
      <c r="G341" s="60"/>
    </row>
    <row r="342" spans="7:7" ht="30" customHeight="1" x14ac:dyDescent="0.25">
      <c r="G342" s="60"/>
    </row>
    <row r="343" spans="7:7" ht="30" customHeight="1" x14ac:dyDescent="0.25">
      <c r="G343" s="60"/>
    </row>
    <row r="344" spans="7:7" ht="30" customHeight="1" x14ac:dyDescent="0.25">
      <c r="G344" s="60"/>
    </row>
    <row r="345" spans="7:7" ht="30" customHeight="1" x14ac:dyDescent="0.25">
      <c r="G345" s="60"/>
    </row>
    <row r="346" spans="7:7" ht="30" customHeight="1" x14ac:dyDescent="0.25">
      <c r="G346" s="60"/>
    </row>
    <row r="347" spans="7:7" ht="30" customHeight="1" x14ac:dyDescent="0.25">
      <c r="G347" s="60"/>
    </row>
    <row r="348" spans="7:7" ht="30" customHeight="1" x14ac:dyDescent="0.25">
      <c r="G348" s="60"/>
    </row>
    <row r="349" spans="7:7" ht="30" customHeight="1" x14ac:dyDescent="0.25">
      <c r="G349" s="60"/>
    </row>
    <row r="350" spans="7:7" ht="30" customHeight="1" x14ac:dyDescent="0.25">
      <c r="G350" s="60"/>
    </row>
    <row r="351" spans="7:7" ht="30" customHeight="1" x14ac:dyDescent="0.25">
      <c r="G351" s="60"/>
    </row>
    <row r="352" spans="7:7" ht="30" customHeight="1" x14ac:dyDescent="0.25">
      <c r="G352" s="60"/>
    </row>
    <row r="353" spans="7:7" ht="30" customHeight="1" x14ac:dyDescent="0.25">
      <c r="G353" s="60"/>
    </row>
    <row r="354" spans="7:7" ht="30" customHeight="1" x14ac:dyDescent="0.25">
      <c r="G354" s="60"/>
    </row>
    <row r="355" spans="7:7" ht="30" customHeight="1" x14ac:dyDescent="0.25">
      <c r="G355" s="60"/>
    </row>
    <row r="356" spans="7:7" ht="30" customHeight="1" x14ac:dyDescent="0.25">
      <c r="G356" s="60"/>
    </row>
    <row r="357" spans="7:7" ht="30" customHeight="1" x14ac:dyDescent="0.25">
      <c r="G357" s="60"/>
    </row>
    <row r="358" spans="7:7" ht="30" customHeight="1" x14ac:dyDescent="0.25">
      <c r="G358" s="60"/>
    </row>
    <row r="359" spans="7:7" ht="30" customHeight="1" x14ac:dyDescent="0.25">
      <c r="G359" s="60"/>
    </row>
    <row r="360" spans="7:7" ht="30" customHeight="1" x14ac:dyDescent="0.25">
      <c r="G360" s="60"/>
    </row>
    <row r="361" spans="7:7" ht="30" customHeight="1" x14ac:dyDescent="0.25">
      <c r="G361" s="60"/>
    </row>
    <row r="362" spans="7:7" ht="30" customHeight="1" x14ac:dyDescent="0.25">
      <c r="G362" s="60"/>
    </row>
    <row r="363" spans="7:7" ht="30" customHeight="1" x14ac:dyDescent="0.25">
      <c r="G363" s="60"/>
    </row>
    <row r="364" spans="7:7" ht="30" customHeight="1" x14ac:dyDescent="0.25">
      <c r="G364" s="60"/>
    </row>
    <row r="365" spans="7:7" ht="30" customHeight="1" x14ac:dyDescent="0.25">
      <c r="G365" s="60"/>
    </row>
    <row r="366" spans="7:7" ht="30" customHeight="1" x14ac:dyDescent="0.25">
      <c r="G366" s="60"/>
    </row>
    <row r="367" spans="7:7" ht="30" customHeight="1" x14ac:dyDescent="0.25">
      <c r="G367" s="60"/>
    </row>
    <row r="368" spans="7:7" ht="30" customHeight="1" x14ac:dyDescent="0.25">
      <c r="G368" s="60"/>
    </row>
    <row r="369" spans="7:7" ht="30" customHeight="1" x14ac:dyDescent="0.25">
      <c r="G369" s="60"/>
    </row>
    <row r="370" spans="7:7" ht="30" customHeight="1" x14ac:dyDescent="0.25">
      <c r="G370" s="60"/>
    </row>
    <row r="371" spans="7:7" ht="30" customHeight="1" x14ac:dyDescent="0.25">
      <c r="G371" s="60"/>
    </row>
    <row r="372" spans="7:7" ht="30" customHeight="1" x14ac:dyDescent="0.25">
      <c r="G372" s="60"/>
    </row>
    <row r="373" spans="7:7" ht="30" customHeight="1" x14ac:dyDescent="0.25">
      <c r="G373" s="60"/>
    </row>
    <row r="374" spans="7:7" ht="30" customHeight="1" x14ac:dyDescent="0.25">
      <c r="G374" s="60"/>
    </row>
    <row r="375" spans="7:7" ht="30" customHeight="1" x14ac:dyDescent="0.25">
      <c r="G375" s="60"/>
    </row>
    <row r="376" spans="7:7" ht="30" customHeight="1" x14ac:dyDescent="0.25">
      <c r="G376" s="60"/>
    </row>
    <row r="377" spans="7:7" ht="30" customHeight="1" x14ac:dyDescent="0.25">
      <c r="G377" s="60"/>
    </row>
    <row r="378" spans="7:7" ht="30" customHeight="1" x14ac:dyDescent="0.25">
      <c r="G378" s="60"/>
    </row>
    <row r="379" spans="7:7" ht="30" customHeight="1" x14ac:dyDescent="0.25">
      <c r="G379" s="60"/>
    </row>
    <row r="380" spans="7:7" ht="30" customHeight="1" x14ac:dyDescent="0.25">
      <c r="G380" s="60"/>
    </row>
    <row r="381" spans="7:7" ht="30" customHeight="1" x14ac:dyDescent="0.25">
      <c r="G381" s="60"/>
    </row>
    <row r="382" spans="7:7" ht="30" customHeight="1" x14ac:dyDescent="0.25">
      <c r="G382" s="60"/>
    </row>
    <row r="383" spans="7:7" ht="30" customHeight="1" x14ac:dyDescent="0.25">
      <c r="G383" s="60"/>
    </row>
    <row r="384" spans="7:7" ht="30" customHeight="1" x14ac:dyDescent="0.25">
      <c r="G384" s="60"/>
    </row>
    <row r="385" spans="7:7" ht="30" customHeight="1" x14ac:dyDescent="0.25">
      <c r="G385" s="60"/>
    </row>
    <row r="386" spans="7:7" ht="30" customHeight="1" x14ac:dyDescent="0.25">
      <c r="G386" s="60"/>
    </row>
    <row r="387" spans="7:7" ht="30" customHeight="1" x14ac:dyDescent="0.25">
      <c r="G387" s="60"/>
    </row>
    <row r="388" spans="7:7" ht="30" customHeight="1" x14ac:dyDescent="0.25">
      <c r="G388" s="60"/>
    </row>
    <row r="389" spans="7:7" ht="30" customHeight="1" x14ac:dyDescent="0.25">
      <c r="G389" s="60"/>
    </row>
    <row r="390" spans="7:7" ht="30" customHeight="1" x14ac:dyDescent="0.25">
      <c r="G390" s="60"/>
    </row>
    <row r="391" spans="7:7" ht="30" customHeight="1" x14ac:dyDescent="0.25">
      <c r="G391" s="60"/>
    </row>
    <row r="392" spans="7:7" ht="30" customHeight="1" x14ac:dyDescent="0.25">
      <c r="G392" s="60"/>
    </row>
    <row r="393" spans="7:7" ht="30" customHeight="1" x14ac:dyDescent="0.25">
      <c r="G393" s="60"/>
    </row>
    <row r="394" spans="7:7" ht="30" customHeight="1" x14ac:dyDescent="0.25">
      <c r="G394" s="60"/>
    </row>
    <row r="395" spans="7:7" ht="30" customHeight="1" x14ac:dyDescent="0.25">
      <c r="G395" s="60"/>
    </row>
    <row r="396" spans="7:7" ht="30" customHeight="1" x14ac:dyDescent="0.25">
      <c r="G396" s="60"/>
    </row>
    <row r="397" spans="7:7" ht="30" customHeight="1" x14ac:dyDescent="0.25">
      <c r="G397" s="60"/>
    </row>
    <row r="398" spans="7:7" ht="30" customHeight="1" x14ac:dyDescent="0.25">
      <c r="G398" s="60"/>
    </row>
    <row r="399" spans="7:7" ht="30" customHeight="1" x14ac:dyDescent="0.25">
      <c r="G399" s="60"/>
    </row>
    <row r="400" spans="7:7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617"/>
  <sheetViews>
    <sheetView workbookViewId="0">
      <selection activeCell="A33" sqref="A33:A51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67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67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81"/>
      <c r="B53" s="281"/>
      <c r="C53" s="281"/>
      <c r="D53" s="281"/>
      <c r="E53" s="281"/>
      <c r="F53" s="132"/>
      <c r="G53" s="132"/>
    </row>
    <row r="54" spans="1:7" ht="30" customHeight="1" x14ac:dyDescent="0.25">
      <c r="A54" s="281"/>
      <c r="B54" s="281"/>
      <c r="C54" s="281"/>
      <c r="D54" s="281"/>
      <c r="E54" s="281"/>
      <c r="F54" s="132"/>
      <c r="G54" s="132"/>
    </row>
    <row r="55" spans="1:7" ht="30" customHeight="1" x14ac:dyDescent="0.25">
      <c r="A55" s="278"/>
      <c r="B55" s="278"/>
      <c r="C55" s="281"/>
      <c r="D55" s="281"/>
      <c r="E55" s="281"/>
      <c r="F55" s="134"/>
      <c r="G55" s="134"/>
    </row>
    <row r="56" spans="1:7" ht="30" customHeight="1" x14ac:dyDescent="0.25">
      <c r="A56" s="278"/>
      <c r="B56" s="278"/>
      <c r="C56" s="279"/>
      <c r="D56" s="279"/>
      <c r="E56" s="279"/>
      <c r="F56" s="60"/>
      <c r="G56" s="60"/>
    </row>
    <row r="57" spans="1:7" ht="30" customHeight="1" x14ac:dyDescent="0.25">
      <c r="A57" s="278"/>
      <c r="B57" s="278"/>
      <c r="C57" s="280"/>
      <c r="D57" s="280"/>
      <c r="E57" s="280"/>
      <c r="F57" s="60"/>
      <c r="G57" s="60"/>
    </row>
    <row r="58" spans="1:7" ht="30" customHeight="1" x14ac:dyDescent="0.25">
      <c r="A58" s="278"/>
      <c r="B58" s="278"/>
      <c r="C58" s="131"/>
      <c r="D58" s="131"/>
      <c r="E58" s="131"/>
      <c r="F58" s="131"/>
      <c r="G58" s="146"/>
    </row>
    <row r="59" spans="1:7" ht="30" customHeight="1" x14ac:dyDescent="0.25">
      <c r="A59" s="134"/>
      <c r="B59" s="132"/>
      <c r="C59" s="147"/>
      <c r="D59" s="147"/>
      <c r="E59" s="148"/>
      <c r="F59" s="149"/>
      <c r="G59" s="60"/>
    </row>
    <row r="60" spans="1:7" ht="30" customHeight="1" x14ac:dyDescent="0.25">
      <c r="A60" s="134"/>
      <c r="B60" s="132"/>
      <c r="C60" s="147"/>
      <c r="D60" s="147"/>
      <c r="E60" s="148"/>
      <c r="F60" s="149"/>
      <c r="G60" s="60"/>
    </row>
    <row r="61" spans="1:7" ht="30" customHeight="1" x14ac:dyDescent="0.25">
      <c r="A61" s="134"/>
      <c r="B61" s="131"/>
      <c r="C61" s="147"/>
      <c r="D61" s="147"/>
      <c r="E61" s="148"/>
      <c r="F61" s="149"/>
      <c r="G61" s="60"/>
    </row>
    <row r="62" spans="1:7" ht="30" customHeight="1" x14ac:dyDescent="0.25">
      <c r="A62" s="134"/>
      <c r="B62" s="131"/>
      <c r="C62" s="147"/>
      <c r="D62" s="147"/>
      <c r="E62" s="148"/>
      <c r="F62" s="149"/>
      <c r="G62" s="60"/>
    </row>
    <row r="63" spans="1:7" ht="30" customHeight="1" x14ac:dyDescent="0.25">
      <c r="A63" s="134"/>
      <c r="B63" s="131"/>
      <c r="C63" s="147"/>
      <c r="D63" s="147"/>
      <c r="E63" s="148"/>
      <c r="F63" s="149"/>
      <c r="G63" s="60"/>
    </row>
    <row r="64" spans="1:7" ht="30" customHeight="1" x14ac:dyDescent="0.25">
      <c r="A64" s="134"/>
      <c r="B64" s="131"/>
      <c r="C64" s="150"/>
      <c r="D64" s="150"/>
      <c r="E64" s="151"/>
      <c r="F64" s="149"/>
      <c r="G64" s="60"/>
    </row>
    <row r="65" spans="1:7" ht="30" customHeight="1" x14ac:dyDescent="0.25">
      <c r="A65" s="134"/>
      <c r="B65" s="131"/>
      <c r="C65" s="150"/>
      <c r="D65" s="150"/>
      <c r="E65" s="151"/>
      <c r="F65" s="149"/>
      <c r="G65" s="60"/>
    </row>
    <row r="66" spans="1:7" ht="30" customHeight="1" x14ac:dyDescent="0.25">
      <c r="A66" s="134"/>
      <c r="B66" s="131"/>
      <c r="C66" s="147"/>
      <c r="D66" s="147"/>
      <c r="E66" s="148"/>
      <c r="F66" s="149"/>
      <c r="G66" s="60"/>
    </row>
    <row r="67" spans="1:7" ht="30" customHeight="1" x14ac:dyDescent="0.25">
      <c r="A67" s="134"/>
      <c r="B67" s="131"/>
      <c r="C67" s="147"/>
      <c r="D67" s="147"/>
      <c r="E67" s="148"/>
      <c r="F67" s="149"/>
      <c r="G67" s="60"/>
    </row>
    <row r="68" spans="1:7" ht="30" customHeight="1" x14ac:dyDescent="0.25">
      <c r="A68" s="134"/>
      <c r="B68" s="131"/>
      <c r="C68" s="147"/>
      <c r="D68" s="147"/>
      <c r="E68" s="148"/>
      <c r="F68" s="149"/>
      <c r="G68" s="60"/>
    </row>
    <row r="69" spans="1:7" ht="30" customHeight="1" x14ac:dyDescent="0.25">
      <c r="A69" s="134"/>
      <c r="B69" s="131"/>
      <c r="C69" s="147"/>
      <c r="D69" s="147"/>
      <c r="E69" s="148"/>
      <c r="F69" s="149"/>
      <c r="G69" s="60"/>
    </row>
    <row r="70" spans="1:7" ht="30" customHeight="1" x14ac:dyDescent="0.25">
      <c r="A70" s="134"/>
      <c r="B70" s="131"/>
      <c r="C70" s="147"/>
      <c r="D70" s="147"/>
      <c r="E70" s="148"/>
      <c r="F70" s="149"/>
      <c r="G70" s="60"/>
    </row>
    <row r="71" spans="1:7" ht="30" customHeight="1" x14ac:dyDescent="0.25">
      <c r="A71" s="134"/>
      <c r="B71" s="131"/>
      <c r="C71" s="150"/>
      <c r="D71" s="150"/>
      <c r="E71" s="151"/>
      <c r="F71" s="149"/>
      <c r="G71" s="60"/>
    </row>
    <row r="72" spans="1:7" ht="30" customHeight="1" x14ac:dyDescent="0.25">
      <c r="A72" s="134"/>
      <c r="B72" s="131"/>
      <c r="C72" s="150"/>
      <c r="D72" s="150"/>
      <c r="E72" s="151"/>
      <c r="F72" s="149"/>
      <c r="G72" s="60"/>
    </row>
    <row r="73" spans="1:7" ht="30" customHeight="1" x14ac:dyDescent="0.25">
      <c r="A73" s="134"/>
      <c r="B73" s="131"/>
      <c r="C73" s="147"/>
      <c r="D73" s="147"/>
      <c r="E73" s="148"/>
      <c r="F73" s="149"/>
      <c r="G73" s="60"/>
    </row>
    <row r="74" spans="1:7" ht="30" customHeight="1" x14ac:dyDescent="0.25">
      <c r="A74" s="134"/>
      <c r="B74" s="131"/>
      <c r="C74" s="147"/>
      <c r="D74" s="147"/>
      <c r="E74" s="148"/>
      <c r="F74" s="149"/>
      <c r="G74" s="60"/>
    </row>
    <row r="75" spans="1:7" ht="30" customHeight="1" x14ac:dyDescent="0.25">
      <c r="A75" s="134"/>
      <c r="B75" s="131"/>
      <c r="C75" s="147"/>
      <c r="D75" s="147"/>
      <c r="E75" s="148"/>
      <c r="F75" s="149"/>
      <c r="G75" s="60"/>
    </row>
    <row r="76" spans="1:7" ht="30" customHeight="1" x14ac:dyDescent="0.25">
      <c r="A76" s="134"/>
      <c r="B76" s="131"/>
      <c r="C76" s="147"/>
      <c r="D76" s="147"/>
      <c r="E76" s="148"/>
      <c r="F76" s="149"/>
      <c r="G76" s="60"/>
    </row>
    <row r="77" spans="1:7" ht="30" customHeight="1" x14ac:dyDescent="0.25">
      <c r="A77" s="134"/>
      <c r="B77" s="131"/>
      <c r="C77" s="147"/>
      <c r="D77" s="147"/>
      <c r="E77" s="148"/>
      <c r="F77" s="149"/>
      <c r="G77" s="60"/>
    </row>
    <row r="78" spans="1:7" ht="30" customHeight="1" x14ac:dyDescent="0.25">
      <c r="A78" s="60"/>
      <c r="B78" s="60"/>
      <c r="C78" s="60"/>
      <c r="D78" s="60"/>
      <c r="E78" s="60"/>
      <c r="F78" s="60"/>
      <c r="G78" s="60"/>
    </row>
    <row r="79" spans="1:7" ht="30" customHeight="1" x14ac:dyDescent="0.25">
      <c r="A79" s="281"/>
      <c r="B79" s="281"/>
      <c r="C79" s="281"/>
      <c r="D79" s="281"/>
      <c r="E79" s="281"/>
      <c r="F79" s="132"/>
      <c r="G79" s="133"/>
    </row>
    <row r="80" spans="1:7" ht="30" customHeight="1" x14ac:dyDescent="0.25">
      <c r="A80" s="281"/>
      <c r="B80" s="281"/>
      <c r="C80" s="281"/>
      <c r="D80" s="281"/>
      <c r="E80" s="281"/>
      <c r="F80" s="132"/>
      <c r="G80" s="133"/>
    </row>
    <row r="81" spans="1:7" ht="30" customHeight="1" x14ac:dyDescent="0.25">
      <c r="A81" s="278"/>
      <c r="B81" s="278"/>
      <c r="C81" s="281"/>
      <c r="D81" s="281"/>
      <c r="E81" s="281"/>
      <c r="F81" s="134"/>
      <c r="G81" s="134"/>
    </row>
    <row r="82" spans="1:7" ht="30" customHeight="1" x14ac:dyDescent="0.25">
      <c r="A82" s="278"/>
      <c r="B82" s="278"/>
      <c r="C82" s="279"/>
      <c r="D82" s="279"/>
      <c r="E82" s="279"/>
      <c r="F82" s="60"/>
      <c r="G82" s="60"/>
    </row>
    <row r="83" spans="1:7" ht="30" customHeight="1" x14ac:dyDescent="0.25">
      <c r="A83" s="278"/>
      <c r="B83" s="278"/>
      <c r="C83" s="280"/>
      <c r="D83" s="280"/>
      <c r="E83" s="280"/>
      <c r="F83" s="60"/>
      <c r="G83" s="60"/>
    </row>
    <row r="84" spans="1:7" ht="30" customHeight="1" x14ac:dyDescent="0.25">
      <c r="A84" s="278"/>
      <c r="B84" s="278"/>
      <c r="C84" s="131"/>
      <c r="D84" s="131"/>
      <c r="E84" s="131"/>
      <c r="F84" s="131"/>
      <c r="G84" s="146"/>
    </row>
    <row r="85" spans="1:7" ht="30" customHeight="1" x14ac:dyDescent="0.25">
      <c r="A85" s="134"/>
      <c r="B85" s="132"/>
      <c r="C85" s="147"/>
      <c r="D85" s="147"/>
      <c r="E85" s="148"/>
      <c r="F85" s="149"/>
      <c r="G85" s="60"/>
    </row>
    <row r="86" spans="1:7" ht="30" customHeight="1" x14ac:dyDescent="0.25">
      <c r="A86" s="134"/>
      <c r="B86" s="132"/>
      <c r="C86" s="147"/>
      <c r="D86" s="147"/>
      <c r="E86" s="148"/>
      <c r="F86" s="149"/>
      <c r="G86" s="60"/>
    </row>
    <row r="87" spans="1:7" ht="30" customHeight="1" x14ac:dyDescent="0.25">
      <c r="A87" s="134"/>
      <c r="B87" s="131"/>
      <c r="C87" s="147"/>
      <c r="D87" s="147"/>
      <c r="E87" s="148"/>
      <c r="F87" s="149"/>
      <c r="G87" s="60"/>
    </row>
    <row r="88" spans="1:7" ht="30" customHeight="1" x14ac:dyDescent="0.25">
      <c r="A88" s="134"/>
      <c r="B88" s="131"/>
      <c r="C88" s="147"/>
      <c r="D88" s="147"/>
      <c r="E88" s="148"/>
      <c r="F88" s="149"/>
      <c r="G88" s="60"/>
    </row>
    <row r="89" spans="1:7" ht="30" customHeight="1" x14ac:dyDescent="0.25">
      <c r="A89" s="134"/>
      <c r="B89" s="131"/>
      <c r="C89" s="147"/>
      <c r="D89" s="147"/>
      <c r="E89" s="148"/>
      <c r="F89" s="149"/>
      <c r="G89" s="60"/>
    </row>
    <row r="90" spans="1:7" ht="30" customHeight="1" x14ac:dyDescent="0.25">
      <c r="A90" s="134"/>
      <c r="B90" s="131"/>
      <c r="C90" s="150"/>
      <c r="D90" s="150"/>
      <c r="E90" s="151"/>
      <c r="F90" s="149"/>
      <c r="G90" s="60"/>
    </row>
    <row r="91" spans="1:7" ht="30" customHeight="1" x14ac:dyDescent="0.25">
      <c r="A91" s="134"/>
      <c r="B91" s="131"/>
      <c r="C91" s="150"/>
      <c r="D91" s="150"/>
      <c r="E91" s="151"/>
      <c r="F91" s="149"/>
      <c r="G91" s="60"/>
    </row>
    <row r="92" spans="1:7" ht="30" customHeight="1" x14ac:dyDescent="0.25">
      <c r="A92" s="134"/>
      <c r="B92" s="131"/>
      <c r="C92" s="147"/>
      <c r="D92" s="147"/>
      <c r="E92" s="148"/>
      <c r="F92" s="149"/>
      <c r="G92" s="60"/>
    </row>
    <row r="93" spans="1:7" ht="30" customHeight="1" x14ac:dyDescent="0.25">
      <c r="A93" s="134"/>
      <c r="B93" s="131"/>
      <c r="C93" s="147"/>
      <c r="D93" s="147"/>
      <c r="E93" s="148"/>
      <c r="F93" s="149"/>
      <c r="G93" s="60"/>
    </row>
    <row r="94" spans="1:7" ht="30" customHeight="1" x14ac:dyDescent="0.25">
      <c r="A94" s="134"/>
      <c r="B94" s="131"/>
      <c r="C94" s="147"/>
      <c r="D94" s="147"/>
      <c r="E94" s="148"/>
      <c r="F94" s="149"/>
      <c r="G94" s="60"/>
    </row>
    <row r="95" spans="1:7" ht="30" customHeight="1" x14ac:dyDescent="0.25">
      <c r="A95" s="134"/>
      <c r="B95" s="131"/>
      <c r="C95" s="147"/>
      <c r="D95" s="147"/>
      <c r="E95" s="148"/>
      <c r="F95" s="149"/>
      <c r="G95" s="60"/>
    </row>
    <row r="96" spans="1:7" ht="30" customHeight="1" x14ac:dyDescent="0.25">
      <c r="A96" s="134"/>
      <c r="B96" s="131"/>
      <c r="C96" s="147"/>
      <c r="D96" s="147"/>
      <c r="E96" s="148"/>
      <c r="F96" s="149"/>
      <c r="G96" s="60"/>
    </row>
    <row r="97" spans="1:7" ht="30" customHeight="1" x14ac:dyDescent="0.25">
      <c r="A97" s="134"/>
      <c r="B97" s="131"/>
      <c r="C97" s="150"/>
      <c r="D97" s="150"/>
      <c r="E97" s="151"/>
      <c r="F97" s="149"/>
      <c r="G97" s="60"/>
    </row>
    <row r="98" spans="1:7" ht="30" customHeight="1" x14ac:dyDescent="0.25">
      <c r="A98" s="134"/>
      <c r="B98" s="131"/>
      <c r="C98" s="150"/>
      <c r="D98" s="150"/>
      <c r="E98" s="151"/>
      <c r="F98" s="149"/>
      <c r="G98" s="60"/>
    </row>
    <row r="99" spans="1:7" ht="30" customHeight="1" x14ac:dyDescent="0.25">
      <c r="A99" s="134"/>
      <c r="B99" s="131"/>
      <c r="C99" s="147"/>
      <c r="D99" s="147"/>
      <c r="E99" s="148"/>
      <c r="F99" s="149"/>
      <c r="G99" s="60"/>
    </row>
    <row r="100" spans="1:7" ht="30" customHeight="1" x14ac:dyDescent="0.25">
      <c r="A100" s="134"/>
      <c r="B100" s="131"/>
      <c r="C100" s="147"/>
      <c r="D100" s="147"/>
      <c r="E100" s="148"/>
      <c r="F100" s="149"/>
      <c r="G100" s="60"/>
    </row>
    <row r="101" spans="1:7" ht="30" customHeight="1" x14ac:dyDescent="0.25">
      <c r="A101" s="134"/>
      <c r="B101" s="131"/>
      <c r="C101" s="147"/>
      <c r="D101" s="147"/>
      <c r="E101" s="148"/>
      <c r="F101" s="149"/>
      <c r="G101" s="60"/>
    </row>
    <row r="102" spans="1:7" ht="30" customHeight="1" x14ac:dyDescent="0.25">
      <c r="A102" s="134"/>
      <c r="B102" s="131"/>
      <c r="C102" s="147"/>
      <c r="D102" s="147"/>
      <c r="E102" s="148"/>
      <c r="F102" s="149"/>
      <c r="G102" s="60"/>
    </row>
    <row r="103" spans="1:7" ht="30" customHeight="1" x14ac:dyDescent="0.25">
      <c r="A103" s="134"/>
      <c r="B103" s="131"/>
      <c r="C103" s="147"/>
      <c r="D103" s="147"/>
      <c r="E103" s="148"/>
      <c r="F103" s="149"/>
      <c r="G103" s="60"/>
    </row>
    <row r="104" spans="1:7" ht="30" customHeight="1" x14ac:dyDescent="0.25">
      <c r="A104" s="60"/>
      <c r="B104" s="60"/>
      <c r="C104" s="60"/>
      <c r="D104" s="60"/>
      <c r="E104" s="60"/>
      <c r="F104" s="60"/>
      <c r="G104" s="60"/>
    </row>
    <row r="105" spans="1:7" ht="30" customHeight="1" x14ac:dyDescent="0.25">
      <c r="A105" s="281"/>
      <c r="B105" s="281"/>
      <c r="C105" s="281"/>
      <c r="D105" s="281"/>
      <c r="E105" s="281"/>
      <c r="F105" s="132"/>
      <c r="G105" s="133"/>
    </row>
    <row r="106" spans="1:7" ht="30" customHeight="1" x14ac:dyDescent="0.25">
      <c r="A106" s="281"/>
      <c r="B106" s="281"/>
      <c r="C106" s="281"/>
      <c r="D106" s="281"/>
      <c r="E106" s="281"/>
      <c r="F106" s="132"/>
      <c r="G106" s="133"/>
    </row>
    <row r="107" spans="1:7" ht="30" customHeight="1" x14ac:dyDescent="0.25">
      <c r="A107" s="278"/>
      <c r="B107" s="278"/>
      <c r="C107" s="281"/>
      <c r="D107" s="281"/>
      <c r="E107" s="281"/>
      <c r="F107" s="134"/>
      <c r="G107" s="134"/>
    </row>
    <row r="108" spans="1:7" ht="30" customHeight="1" x14ac:dyDescent="0.25">
      <c r="A108" s="278"/>
      <c r="B108" s="278"/>
      <c r="C108" s="279"/>
      <c r="D108" s="279"/>
      <c r="E108" s="279"/>
      <c r="F108" s="60"/>
      <c r="G108" s="60"/>
    </row>
    <row r="109" spans="1:7" ht="30" customHeight="1" x14ac:dyDescent="0.25">
      <c r="A109" s="278"/>
      <c r="B109" s="278"/>
      <c r="C109" s="280"/>
      <c r="D109" s="280"/>
      <c r="E109" s="280"/>
      <c r="F109" s="60"/>
      <c r="G109" s="60"/>
    </row>
    <row r="110" spans="1:7" ht="30" customHeight="1" x14ac:dyDescent="0.25">
      <c r="A110" s="278"/>
      <c r="B110" s="278"/>
      <c r="C110" s="131"/>
      <c r="D110" s="131"/>
      <c r="E110" s="131"/>
      <c r="F110" s="131"/>
      <c r="G110" s="146"/>
    </row>
    <row r="111" spans="1:7" ht="30" customHeight="1" x14ac:dyDescent="0.25">
      <c r="A111" s="134"/>
      <c r="B111" s="132"/>
      <c r="C111" s="147"/>
      <c r="D111" s="147"/>
      <c r="E111" s="148"/>
      <c r="F111" s="149"/>
      <c r="G111" s="60"/>
    </row>
    <row r="112" spans="1:7" ht="30" customHeight="1" x14ac:dyDescent="0.25">
      <c r="A112" s="134"/>
      <c r="B112" s="132"/>
      <c r="C112" s="147"/>
      <c r="D112" s="147"/>
      <c r="E112" s="148"/>
      <c r="F112" s="149"/>
      <c r="G112" s="60"/>
    </row>
    <row r="113" spans="1:7" ht="30" customHeight="1" x14ac:dyDescent="0.25">
      <c r="A113" s="134"/>
      <c r="B113" s="131"/>
      <c r="C113" s="147"/>
      <c r="D113" s="147"/>
      <c r="E113" s="148"/>
      <c r="F113" s="149"/>
      <c r="G113" s="60"/>
    </row>
    <row r="114" spans="1:7" ht="30" customHeight="1" x14ac:dyDescent="0.25">
      <c r="A114" s="134"/>
      <c r="B114" s="131"/>
      <c r="C114" s="147"/>
      <c r="D114" s="147"/>
      <c r="E114" s="148"/>
      <c r="F114" s="149"/>
      <c r="G114" s="60"/>
    </row>
    <row r="115" spans="1:7" ht="30" customHeight="1" x14ac:dyDescent="0.25">
      <c r="A115" s="134"/>
      <c r="B115" s="131"/>
      <c r="C115" s="147"/>
      <c r="D115" s="147"/>
      <c r="E115" s="148"/>
      <c r="F115" s="149"/>
      <c r="G115" s="60"/>
    </row>
    <row r="116" spans="1:7" ht="30" customHeight="1" x14ac:dyDescent="0.25">
      <c r="A116" s="134"/>
      <c r="B116" s="131"/>
      <c r="C116" s="150"/>
      <c r="D116" s="150"/>
      <c r="E116" s="151"/>
      <c r="F116" s="149"/>
      <c r="G116" s="60"/>
    </row>
    <row r="117" spans="1:7" ht="30" customHeight="1" x14ac:dyDescent="0.25">
      <c r="A117" s="134"/>
      <c r="B117" s="131"/>
      <c r="C117" s="150"/>
      <c r="D117" s="150"/>
      <c r="E117" s="151"/>
      <c r="F117" s="149"/>
      <c r="G117" s="60"/>
    </row>
    <row r="118" spans="1:7" ht="30" customHeight="1" x14ac:dyDescent="0.25">
      <c r="A118" s="134"/>
      <c r="B118" s="131"/>
      <c r="C118" s="147"/>
      <c r="D118" s="147"/>
      <c r="E118" s="148"/>
      <c r="F118" s="149"/>
      <c r="G118" s="60"/>
    </row>
    <row r="119" spans="1:7" ht="30" customHeight="1" x14ac:dyDescent="0.25">
      <c r="A119" s="134"/>
      <c r="B119" s="131"/>
      <c r="C119" s="147"/>
      <c r="D119" s="147"/>
      <c r="E119" s="148"/>
      <c r="F119" s="149"/>
      <c r="G119" s="60"/>
    </row>
    <row r="120" spans="1:7" ht="30" customHeight="1" x14ac:dyDescent="0.25">
      <c r="A120" s="134"/>
      <c r="B120" s="131"/>
      <c r="C120" s="147"/>
      <c r="D120" s="147"/>
      <c r="E120" s="148"/>
      <c r="F120" s="149"/>
      <c r="G120" s="60"/>
    </row>
    <row r="121" spans="1:7" ht="30" customHeight="1" x14ac:dyDescent="0.25">
      <c r="A121" s="134"/>
      <c r="B121" s="131"/>
      <c r="C121" s="147"/>
      <c r="D121" s="147"/>
      <c r="E121" s="148"/>
      <c r="F121" s="149"/>
      <c r="G121" s="60"/>
    </row>
    <row r="122" spans="1:7" ht="30" customHeight="1" x14ac:dyDescent="0.25">
      <c r="A122" s="134"/>
      <c r="B122" s="131"/>
      <c r="C122" s="147"/>
      <c r="D122" s="147"/>
      <c r="E122" s="148"/>
      <c r="F122" s="149"/>
      <c r="G122" s="60"/>
    </row>
    <row r="123" spans="1:7" ht="30" customHeight="1" x14ac:dyDescent="0.25">
      <c r="A123" s="134"/>
      <c r="B123" s="131"/>
      <c r="C123" s="150"/>
      <c r="D123" s="150"/>
      <c r="E123" s="151"/>
      <c r="F123" s="149"/>
      <c r="G123" s="60"/>
    </row>
    <row r="124" spans="1:7" ht="30" customHeight="1" x14ac:dyDescent="0.25">
      <c r="A124" s="134"/>
      <c r="B124" s="131"/>
      <c r="C124" s="150"/>
      <c r="D124" s="150"/>
      <c r="E124" s="151"/>
      <c r="F124" s="149"/>
      <c r="G124" s="60"/>
    </row>
    <row r="125" spans="1:7" ht="30" customHeight="1" x14ac:dyDescent="0.25">
      <c r="A125" s="134"/>
      <c r="B125" s="131"/>
      <c r="C125" s="147"/>
      <c r="D125" s="147"/>
      <c r="E125" s="148"/>
      <c r="F125" s="149"/>
      <c r="G125" s="60"/>
    </row>
    <row r="126" spans="1:7" ht="30" customHeight="1" x14ac:dyDescent="0.25">
      <c r="A126" s="134"/>
      <c r="B126" s="131"/>
      <c r="C126" s="147"/>
      <c r="D126" s="147"/>
      <c r="E126" s="148"/>
      <c r="F126" s="149"/>
      <c r="G126" s="60"/>
    </row>
    <row r="127" spans="1:7" ht="30" customHeight="1" x14ac:dyDescent="0.25">
      <c r="A127" s="134"/>
      <c r="B127" s="131"/>
      <c r="C127" s="147"/>
      <c r="D127" s="147"/>
      <c r="E127" s="148"/>
      <c r="F127" s="149"/>
      <c r="G127" s="60"/>
    </row>
    <row r="128" spans="1:7" ht="30" customHeight="1" x14ac:dyDescent="0.25">
      <c r="A128" s="134"/>
      <c r="B128" s="131"/>
      <c r="C128" s="147"/>
      <c r="D128" s="147"/>
      <c r="E128" s="148"/>
      <c r="F128" s="149"/>
      <c r="G128" s="60"/>
    </row>
    <row r="129" spans="1:7" ht="30" customHeight="1" x14ac:dyDescent="0.25">
      <c r="A129" s="134"/>
      <c r="B129" s="131"/>
      <c r="C129" s="147"/>
      <c r="D129" s="147"/>
      <c r="E129" s="148"/>
      <c r="F129" s="149"/>
      <c r="G129" s="60"/>
    </row>
    <row r="130" spans="1:7" ht="30" customHeight="1" x14ac:dyDescent="0.25">
      <c r="A130" s="60"/>
      <c r="B130" s="60"/>
      <c r="C130" s="60"/>
      <c r="D130" s="60"/>
      <c r="E130" s="60"/>
      <c r="F130" s="60"/>
      <c r="G130" s="60"/>
    </row>
    <row r="131" spans="1:7" ht="30" customHeight="1" x14ac:dyDescent="0.25">
      <c r="A131" s="281"/>
      <c r="B131" s="281"/>
      <c r="C131" s="281"/>
      <c r="D131" s="281"/>
      <c r="E131" s="281"/>
      <c r="F131" s="132"/>
      <c r="G131" s="133"/>
    </row>
    <row r="132" spans="1:7" ht="30" customHeight="1" x14ac:dyDescent="0.25">
      <c r="A132" s="281"/>
      <c r="B132" s="281"/>
      <c r="C132" s="281"/>
      <c r="D132" s="281"/>
      <c r="E132" s="281"/>
      <c r="F132" s="132"/>
      <c r="G132" s="133"/>
    </row>
    <row r="133" spans="1:7" ht="30" customHeight="1" x14ac:dyDescent="0.25">
      <c r="A133" s="278"/>
      <c r="B133" s="278"/>
      <c r="C133" s="281"/>
      <c r="D133" s="281"/>
      <c r="E133" s="281"/>
      <c r="F133" s="134"/>
      <c r="G133" s="134"/>
    </row>
    <row r="134" spans="1:7" ht="30" customHeight="1" x14ac:dyDescent="0.25">
      <c r="A134" s="278"/>
      <c r="B134" s="278"/>
      <c r="C134" s="279"/>
      <c r="D134" s="279"/>
      <c r="E134" s="279"/>
      <c r="F134" s="60"/>
      <c r="G134" s="60"/>
    </row>
    <row r="135" spans="1:7" ht="30" customHeight="1" x14ac:dyDescent="0.25">
      <c r="A135" s="278"/>
      <c r="B135" s="278"/>
      <c r="C135" s="280"/>
      <c r="D135" s="280"/>
      <c r="E135" s="280"/>
      <c r="F135" s="60"/>
      <c r="G135" s="60"/>
    </row>
    <row r="136" spans="1:7" ht="30" customHeight="1" x14ac:dyDescent="0.25">
      <c r="A136" s="278"/>
      <c r="B136" s="278"/>
      <c r="C136" s="131"/>
      <c r="D136" s="131"/>
      <c r="E136" s="131"/>
      <c r="F136" s="131"/>
      <c r="G136" s="146"/>
    </row>
    <row r="137" spans="1:7" ht="30" customHeight="1" x14ac:dyDescent="0.25">
      <c r="A137" s="134"/>
      <c r="B137" s="132"/>
      <c r="C137" s="147"/>
      <c r="D137" s="147"/>
      <c r="E137" s="148"/>
      <c r="F137" s="149"/>
      <c r="G137" s="60"/>
    </row>
    <row r="138" spans="1:7" ht="30" customHeight="1" x14ac:dyDescent="0.25">
      <c r="A138" s="134"/>
      <c r="B138" s="132"/>
      <c r="C138" s="147"/>
      <c r="D138" s="147"/>
      <c r="E138" s="148"/>
      <c r="F138" s="149"/>
      <c r="G138" s="60"/>
    </row>
    <row r="139" spans="1:7" ht="30" customHeight="1" x14ac:dyDescent="0.25">
      <c r="A139" s="134"/>
      <c r="B139" s="131"/>
      <c r="C139" s="147"/>
      <c r="D139" s="147"/>
      <c r="E139" s="148"/>
      <c r="F139" s="149"/>
      <c r="G139" s="60"/>
    </row>
    <row r="140" spans="1:7" ht="30" customHeight="1" x14ac:dyDescent="0.25">
      <c r="A140" s="134"/>
      <c r="B140" s="131"/>
      <c r="C140" s="147"/>
      <c r="D140" s="147"/>
      <c r="E140" s="148"/>
      <c r="F140" s="149"/>
      <c r="G140" s="60"/>
    </row>
    <row r="141" spans="1:7" ht="30" customHeight="1" x14ac:dyDescent="0.25">
      <c r="A141" s="134"/>
      <c r="B141" s="131"/>
      <c r="C141" s="147"/>
      <c r="D141" s="147"/>
      <c r="E141" s="148"/>
      <c r="F141" s="149"/>
      <c r="G141" s="60"/>
    </row>
    <row r="142" spans="1:7" ht="30" customHeight="1" x14ac:dyDescent="0.25">
      <c r="A142" s="134"/>
      <c r="B142" s="131"/>
      <c r="C142" s="150"/>
      <c r="D142" s="150"/>
      <c r="E142" s="151"/>
      <c r="F142" s="149"/>
      <c r="G142" s="60"/>
    </row>
    <row r="143" spans="1:7" ht="30" customHeight="1" x14ac:dyDescent="0.25">
      <c r="A143" s="134"/>
      <c r="B143" s="131"/>
      <c r="C143" s="150"/>
      <c r="D143" s="150"/>
      <c r="E143" s="151"/>
      <c r="F143" s="149"/>
      <c r="G143" s="60"/>
    </row>
    <row r="144" spans="1:7" ht="30" customHeight="1" x14ac:dyDescent="0.25">
      <c r="A144" s="134"/>
      <c r="B144" s="131"/>
      <c r="C144" s="147"/>
      <c r="D144" s="147"/>
      <c r="E144" s="148"/>
      <c r="F144" s="149"/>
      <c r="G144" s="60"/>
    </row>
    <row r="145" spans="1:7" ht="30" customHeight="1" x14ac:dyDescent="0.25">
      <c r="A145" s="134"/>
      <c r="B145" s="131"/>
      <c r="C145" s="147"/>
      <c r="D145" s="147"/>
      <c r="E145" s="148"/>
      <c r="F145" s="149"/>
      <c r="G145" s="60"/>
    </row>
    <row r="146" spans="1:7" ht="30" customHeight="1" x14ac:dyDescent="0.25">
      <c r="A146" s="134"/>
      <c r="B146" s="131"/>
      <c r="C146" s="147"/>
      <c r="D146" s="147"/>
      <c r="E146" s="148"/>
      <c r="F146" s="149"/>
      <c r="G146" s="60"/>
    </row>
    <row r="147" spans="1:7" ht="30" customHeight="1" x14ac:dyDescent="0.25">
      <c r="A147" s="134"/>
      <c r="B147" s="131"/>
      <c r="C147" s="147"/>
      <c r="D147" s="147"/>
      <c r="E147" s="148"/>
      <c r="F147" s="149"/>
      <c r="G147" s="60"/>
    </row>
    <row r="148" spans="1:7" ht="30" customHeight="1" x14ac:dyDescent="0.25">
      <c r="A148" s="134"/>
      <c r="B148" s="131"/>
      <c r="C148" s="147"/>
      <c r="D148" s="147"/>
      <c r="E148" s="148"/>
      <c r="F148" s="149"/>
      <c r="G148" s="60"/>
    </row>
    <row r="149" spans="1:7" ht="30" customHeight="1" x14ac:dyDescent="0.25">
      <c r="A149" s="134"/>
      <c r="B149" s="131"/>
      <c r="C149" s="150"/>
      <c r="D149" s="150"/>
      <c r="E149" s="151"/>
      <c r="F149" s="149"/>
      <c r="G149" s="60"/>
    </row>
    <row r="150" spans="1:7" ht="30" customHeight="1" x14ac:dyDescent="0.25">
      <c r="A150" s="134"/>
      <c r="B150" s="131"/>
      <c r="C150" s="150"/>
      <c r="D150" s="150"/>
      <c r="E150" s="151"/>
      <c r="F150" s="149"/>
      <c r="G150" s="60"/>
    </row>
    <row r="151" spans="1:7" ht="30" customHeight="1" x14ac:dyDescent="0.25">
      <c r="A151" s="134"/>
      <c r="B151" s="131"/>
      <c r="C151" s="147"/>
      <c r="D151" s="147"/>
      <c r="E151" s="148"/>
      <c r="F151" s="149"/>
      <c r="G151" s="60"/>
    </row>
    <row r="152" spans="1:7" ht="30" customHeight="1" x14ac:dyDescent="0.25">
      <c r="A152" s="134"/>
      <c r="B152" s="131"/>
      <c r="C152" s="147"/>
      <c r="D152" s="147"/>
      <c r="E152" s="148"/>
      <c r="F152" s="149"/>
      <c r="G152" s="60"/>
    </row>
    <row r="153" spans="1:7" ht="30" customHeight="1" x14ac:dyDescent="0.25">
      <c r="A153" s="134"/>
      <c r="B153" s="131"/>
      <c r="C153" s="147"/>
      <c r="D153" s="147"/>
      <c r="E153" s="148"/>
      <c r="F153" s="149"/>
      <c r="G153" s="60"/>
    </row>
    <row r="154" spans="1:7" ht="30" customHeight="1" x14ac:dyDescent="0.25">
      <c r="A154" s="134"/>
      <c r="B154" s="131"/>
      <c r="C154" s="147"/>
      <c r="D154" s="147"/>
      <c r="E154" s="148"/>
      <c r="F154" s="149"/>
      <c r="G154" s="60"/>
    </row>
    <row r="155" spans="1:7" ht="30" customHeight="1" x14ac:dyDescent="0.25">
      <c r="A155" s="134"/>
      <c r="B155" s="131"/>
      <c r="C155" s="147"/>
      <c r="D155" s="147"/>
      <c r="E155" s="148"/>
      <c r="F155" s="149"/>
      <c r="G155" s="60"/>
    </row>
    <row r="156" spans="1:7" ht="30" customHeight="1" x14ac:dyDescent="0.25">
      <c r="A156" s="60"/>
      <c r="B156" s="60"/>
      <c r="C156" s="60"/>
      <c r="D156" s="60"/>
      <c r="E156" s="60"/>
      <c r="F156" s="60"/>
      <c r="G156" s="60"/>
    </row>
    <row r="157" spans="1:7" ht="30" customHeight="1" x14ac:dyDescent="0.25">
      <c r="A157" s="281"/>
      <c r="B157" s="281"/>
      <c r="C157" s="281"/>
      <c r="D157" s="281"/>
      <c r="E157" s="281"/>
      <c r="F157" s="132"/>
      <c r="G157" s="133"/>
    </row>
    <row r="158" spans="1:7" ht="30" customHeight="1" x14ac:dyDescent="0.25">
      <c r="A158" s="281"/>
      <c r="B158" s="281"/>
      <c r="C158" s="281"/>
      <c r="D158" s="281"/>
      <c r="E158" s="281"/>
      <c r="F158" s="132"/>
      <c r="G158" s="133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134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31"/>
      <c r="D162" s="131"/>
      <c r="E162" s="131"/>
      <c r="F162" s="131"/>
      <c r="G162" s="146"/>
    </row>
    <row r="163" spans="1:7" ht="30" customHeight="1" x14ac:dyDescent="0.25">
      <c r="A163" s="134"/>
      <c r="B163" s="132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2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31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31"/>
      <c r="C166" s="147"/>
      <c r="D166" s="147"/>
      <c r="E166" s="148"/>
      <c r="F166" s="149"/>
      <c r="G166" s="60"/>
    </row>
    <row r="167" spans="1:7" ht="30" customHeight="1" x14ac:dyDescent="0.25">
      <c r="A167" s="134"/>
      <c r="B167" s="131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31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31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31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31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31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31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31"/>
      <c r="C174" s="147"/>
      <c r="D174" s="147"/>
      <c r="E174" s="148"/>
      <c r="F174" s="149"/>
      <c r="G174" s="60"/>
    </row>
    <row r="175" spans="1:7" ht="30" customHeight="1" x14ac:dyDescent="0.25">
      <c r="A175" s="134"/>
      <c r="B175" s="131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31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31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31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31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31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31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3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3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46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>
      <c r="G333" s="60"/>
    </row>
    <row r="334" spans="7:7" ht="30" customHeight="1" x14ac:dyDescent="0.25">
      <c r="G334" s="60"/>
    </row>
    <row r="335" spans="7:7" ht="30" customHeight="1" x14ac:dyDescent="0.25">
      <c r="G335" s="60"/>
    </row>
    <row r="336" spans="7:7" ht="30" customHeight="1" x14ac:dyDescent="0.25">
      <c r="G336" s="60"/>
    </row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656"/>
  <sheetViews>
    <sheetView workbookViewId="0">
      <selection activeCell="A631" sqref="A631:A649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177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177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177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2"/>
      <c r="G79" s="132"/>
    </row>
    <row r="80" spans="1:7" ht="30" customHeight="1" x14ac:dyDescent="0.25">
      <c r="A80" s="169" t="s">
        <v>181</v>
      </c>
      <c r="B80" s="274"/>
      <c r="C80" s="275" t="s">
        <v>177</v>
      </c>
      <c r="D80" s="275"/>
      <c r="E80" s="275"/>
      <c r="F80" s="132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5" t="s">
        <v>183</v>
      </c>
      <c r="D84" s="135" t="s">
        <v>184</v>
      </c>
      <c r="E84" s="135" t="s">
        <v>185</v>
      </c>
      <c r="F84" s="135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5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5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5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4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4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5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5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5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5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5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4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4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5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5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5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5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5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2"/>
      <c r="G105" s="132"/>
    </row>
    <row r="106" spans="1:7" ht="30" customHeight="1" x14ac:dyDescent="0.25">
      <c r="A106" s="169" t="s">
        <v>181</v>
      </c>
      <c r="B106" s="274"/>
      <c r="C106" s="275" t="s">
        <v>177</v>
      </c>
      <c r="D106" s="275"/>
      <c r="E106" s="275"/>
      <c r="F106" s="132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5" t="s">
        <v>183</v>
      </c>
      <c r="D110" s="135" t="s">
        <v>184</v>
      </c>
      <c r="E110" s="135" t="s">
        <v>185</v>
      </c>
      <c r="F110" s="135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5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5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5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4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4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5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5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5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5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5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4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4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5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5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5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5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5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2"/>
      <c r="G131" s="132"/>
    </row>
    <row r="132" spans="1:7" ht="30" customHeight="1" x14ac:dyDescent="0.25">
      <c r="A132" s="169" t="s">
        <v>181</v>
      </c>
      <c r="B132" s="274"/>
      <c r="C132" s="275" t="s">
        <v>177</v>
      </c>
      <c r="D132" s="275"/>
      <c r="E132" s="275"/>
      <c r="F132" s="132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5" t="s">
        <v>183</v>
      </c>
      <c r="D136" s="135" t="s">
        <v>184</v>
      </c>
      <c r="E136" s="135" t="s">
        <v>185</v>
      </c>
      <c r="F136" s="135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5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5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5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4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4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5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5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5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5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5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4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4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5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5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5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5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5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2"/>
      <c r="G157" s="132"/>
    </row>
    <row r="158" spans="1:7" ht="30" customHeight="1" x14ac:dyDescent="0.25">
      <c r="A158" s="169" t="s">
        <v>181</v>
      </c>
      <c r="B158" s="274"/>
      <c r="C158" s="275" t="s">
        <v>177</v>
      </c>
      <c r="D158" s="275"/>
      <c r="E158" s="275"/>
      <c r="F158" s="132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5" t="s">
        <v>183</v>
      </c>
      <c r="D162" s="135" t="s">
        <v>184</v>
      </c>
      <c r="E162" s="135" t="s">
        <v>185</v>
      </c>
      <c r="F162" s="135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5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5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5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4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4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5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5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5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5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5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4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4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5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5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5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5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5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73" t="s">
        <v>187</v>
      </c>
      <c r="B183" s="273"/>
      <c r="C183" s="273"/>
      <c r="D183" s="273"/>
      <c r="E183" s="273"/>
      <c r="F183" s="132"/>
      <c r="G183" s="132"/>
    </row>
    <row r="184" spans="1:7" ht="30" customHeight="1" x14ac:dyDescent="0.25">
      <c r="A184" s="169" t="s">
        <v>181</v>
      </c>
      <c r="B184" s="274"/>
      <c r="C184" s="275" t="s">
        <v>177</v>
      </c>
      <c r="D184" s="275"/>
      <c r="E184" s="275"/>
      <c r="F184" s="132"/>
      <c r="G184" s="132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35" t="s">
        <v>183</v>
      </c>
      <c r="D188" s="135" t="s">
        <v>184</v>
      </c>
      <c r="E188" s="135" t="s">
        <v>185</v>
      </c>
      <c r="F188" s="135" t="s">
        <v>186</v>
      </c>
      <c r="G188" s="112" t="s">
        <v>19</v>
      </c>
    </row>
    <row r="189" spans="1:7" ht="30" customHeight="1" x14ac:dyDescent="0.25">
      <c r="A189" s="130"/>
      <c r="B189" s="106" t="s">
        <v>8</v>
      </c>
      <c r="C189" s="143"/>
      <c r="D189" s="143"/>
      <c r="E189" s="142">
        <f>D189-C189</f>
        <v>0</v>
      </c>
      <c r="F189" s="129"/>
      <c r="G189" s="144"/>
    </row>
    <row r="190" spans="1:7" ht="30" customHeight="1" x14ac:dyDescent="0.25">
      <c r="A190" s="130"/>
      <c r="B190" s="106" t="s">
        <v>9</v>
      </c>
      <c r="C190" s="143"/>
      <c r="D190" s="143"/>
      <c r="E190" s="142">
        <f t="shared" ref="E190:E193" si="19">D190-C190</f>
        <v>0</v>
      </c>
      <c r="F190" s="129"/>
      <c r="G190" s="144"/>
    </row>
    <row r="191" spans="1:7" ht="30" customHeight="1" x14ac:dyDescent="0.25">
      <c r="A191" s="130"/>
      <c r="B191" s="135" t="s">
        <v>10</v>
      </c>
      <c r="C191" s="143"/>
      <c r="D191" s="143"/>
      <c r="E191" s="142">
        <f t="shared" si="19"/>
        <v>0</v>
      </c>
      <c r="F191" s="129"/>
      <c r="G191" s="144"/>
    </row>
    <row r="192" spans="1:7" ht="30" customHeight="1" x14ac:dyDescent="0.25">
      <c r="A192" s="130"/>
      <c r="B192" s="135" t="s">
        <v>11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35" t="s">
        <v>12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7"/>
      <c r="B194" s="64" t="s">
        <v>81</v>
      </c>
      <c r="C194" s="140"/>
      <c r="D194" s="140"/>
      <c r="E194" s="141"/>
      <c r="F194" s="139"/>
      <c r="G194" s="145"/>
    </row>
    <row r="195" spans="1:7" ht="30" customHeight="1" x14ac:dyDescent="0.25">
      <c r="A195" s="137"/>
      <c r="B195" s="64" t="s">
        <v>82</v>
      </c>
      <c r="C195" s="140"/>
      <c r="D195" s="140"/>
      <c r="E195" s="141"/>
      <c r="F195" s="139"/>
      <c r="G195" s="145"/>
    </row>
    <row r="196" spans="1:7" ht="30" customHeight="1" x14ac:dyDescent="0.25">
      <c r="A196" s="130"/>
      <c r="B196" s="135" t="s">
        <v>8</v>
      </c>
      <c r="C196" s="143"/>
      <c r="D196" s="143"/>
      <c r="E196" s="142">
        <f t="shared" ref="E196:E200" si="20">D196-C196</f>
        <v>0</v>
      </c>
      <c r="F196" s="129"/>
      <c r="G196" s="144"/>
    </row>
    <row r="197" spans="1:7" ht="30" customHeight="1" x14ac:dyDescent="0.25">
      <c r="A197" s="130"/>
      <c r="B197" s="135" t="s">
        <v>9</v>
      </c>
      <c r="C197" s="143"/>
      <c r="D197" s="143"/>
      <c r="E197" s="142">
        <f t="shared" si="20"/>
        <v>0</v>
      </c>
      <c r="F197" s="129"/>
      <c r="G197" s="144"/>
    </row>
    <row r="198" spans="1:7" ht="30" customHeight="1" x14ac:dyDescent="0.25">
      <c r="A198" s="130"/>
      <c r="B198" s="135" t="s">
        <v>10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35" t="s">
        <v>11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35" t="s">
        <v>12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7"/>
      <c r="B201" s="64" t="s">
        <v>81</v>
      </c>
      <c r="C201" s="140"/>
      <c r="D201" s="140"/>
      <c r="E201" s="141"/>
      <c r="F201" s="139"/>
      <c r="G201" s="145"/>
    </row>
    <row r="202" spans="1:7" ht="30" customHeight="1" x14ac:dyDescent="0.25">
      <c r="A202" s="137"/>
      <c r="B202" s="64" t="s">
        <v>82</v>
      </c>
      <c r="C202" s="140"/>
      <c r="D202" s="140"/>
      <c r="E202" s="141"/>
      <c r="F202" s="139"/>
      <c r="G202" s="145"/>
    </row>
    <row r="203" spans="1:7" ht="30" customHeight="1" x14ac:dyDescent="0.25">
      <c r="A203" s="130"/>
      <c r="B203" s="135" t="s">
        <v>8</v>
      </c>
      <c r="C203" s="143"/>
      <c r="D203" s="143"/>
      <c r="E203" s="142">
        <f t="shared" ref="E203:E207" si="21">D203-C203</f>
        <v>0</v>
      </c>
      <c r="F203" s="129"/>
      <c r="G203" s="144"/>
    </row>
    <row r="204" spans="1:7" ht="30" customHeight="1" x14ac:dyDescent="0.25">
      <c r="A204" s="130"/>
      <c r="B204" s="135" t="s">
        <v>9</v>
      </c>
      <c r="C204" s="143"/>
      <c r="D204" s="143"/>
      <c r="E204" s="142">
        <f t="shared" si="21"/>
        <v>0</v>
      </c>
      <c r="F204" s="129"/>
      <c r="G204" s="144"/>
    </row>
    <row r="205" spans="1:7" ht="30" customHeight="1" x14ac:dyDescent="0.25">
      <c r="A205" s="130"/>
      <c r="B205" s="135" t="s">
        <v>10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35" t="s">
        <v>11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35" t="s">
        <v>12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73" t="s">
        <v>187</v>
      </c>
      <c r="B209" s="273"/>
      <c r="C209" s="273"/>
      <c r="D209" s="273"/>
      <c r="E209" s="273"/>
      <c r="F209" s="132"/>
      <c r="G209" s="132"/>
    </row>
    <row r="210" spans="1:7" ht="30" customHeight="1" x14ac:dyDescent="0.25">
      <c r="A210" s="169" t="s">
        <v>181</v>
      </c>
      <c r="B210" s="274"/>
      <c r="C210" s="275" t="s">
        <v>177</v>
      </c>
      <c r="D210" s="275"/>
      <c r="E210" s="275"/>
      <c r="F210" s="132"/>
      <c r="G210" s="132"/>
    </row>
    <row r="211" spans="1:7" ht="30" customHeight="1" x14ac:dyDescent="0.25">
      <c r="A211" s="276" t="s">
        <v>5</v>
      </c>
      <c r="B211" s="277"/>
      <c r="C211" s="275"/>
      <c r="D211" s="275"/>
      <c r="E211" s="275"/>
      <c r="F211" s="134"/>
      <c r="G211" s="134"/>
    </row>
    <row r="212" spans="1:7" ht="30" customHeight="1" x14ac:dyDescent="0.25">
      <c r="A212" s="268" t="s">
        <v>6</v>
      </c>
      <c r="B212" s="269"/>
      <c r="C212" s="270"/>
      <c r="D212" s="270"/>
      <c r="E212" s="270"/>
    </row>
    <row r="213" spans="1:7" ht="30" customHeight="1" x14ac:dyDescent="0.25">
      <c r="A213" s="268" t="s">
        <v>7</v>
      </c>
      <c r="B213" s="269"/>
      <c r="C213" s="271"/>
      <c r="D213" s="271"/>
      <c r="E213" s="271"/>
    </row>
    <row r="214" spans="1:7" ht="30" customHeight="1" x14ac:dyDescent="0.25">
      <c r="A214" s="272" t="s">
        <v>182</v>
      </c>
      <c r="B214" s="272"/>
      <c r="C214" s="135" t="s">
        <v>183</v>
      </c>
      <c r="D214" s="135" t="s">
        <v>184</v>
      </c>
      <c r="E214" s="135" t="s">
        <v>185</v>
      </c>
      <c r="F214" s="135" t="s">
        <v>186</v>
      </c>
      <c r="G214" s="112" t="s">
        <v>19</v>
      </c>
    </row>
    <row r="215" spans="1:7" ht="30" customHeight="1" x14ac:dyDescent="0.25">
      <c r="A215" s="130"/>
      <c r="B215" s="106" t="s">
        <v>8</v>
      </c>
      <c r="C215" s="143"/>
      <c r="D215" s="143"/>
      <c r="E215" s="142">
        <f>D215-C215</f>
        <v>0</v>
      </c>
      <c r="F215" s="129"/>
      <c r="G215" s="144"/>
    </row>
    <row r="216" spans="1:7" ht="30" customHeight="1" x14ac:dyDescent="0.25">
      <c r="A216" s="130"/>
      <c r="B216" s="106" t="s">
        <v>9</v>
      </c>
      <c r="C216" s="143"/>
      <c r="D216" s="143"/>
      <c r="E216" s="142">
        <f t="shared" ref="E216:E219" si="22">D216-C216</f>
        <v>0</v>
      </c>
      <c r="F216" s="129"/>
      <c r="G216" s="144"/>
    </row>
    <row r="217" spans="1:7" ht="30" customHeight="1" x14ac:dyDescent="0.25">
      <c r="A217" s="130"/>
      <c r="B217" s="135" t="s">
        <v>10</v>
      </c>
      <c r="C217" s="143"/>
      <c r="D217" s="143"/>
      <c r="E217" s="142">
        <f t="shared" si="22"/>
        <v>0</v>
      </c>
      <c r="F217" s="129"/>
      <c r="G217" s="144"/>
    </row>
    <row r="218" spans="1:7" ht="30" customHeight="1" x14ac:dyDescent="0.25">
      <c r="A218" s="130"/>
      <c r="B218" s="135" t="s">
        <v>11</v>
      </c>
      <c r="C218" s="143"/>
      <c r="D218" s="143"/>
      <c r="E218" s="142">
        <f t="shared" si="22"/>
        <v>0</v>
      </c>
      <c r="F218" s="129"/>
      <c r="G218" s="144"/>
    </row>
    <row r="219" spans="1:7" ht="30" customHeight="1" x14ac:dyDescent="0.25">
      <c r="A219" s="130"/>
      <c r="B219" s="135" t="s">
        <v>12</v>
      </c>
      <c r="C219" s="143"/>
      <c r="D219" s="143"/>
      <c r="E219" s="142">
        <f t="shared" si="22"/>
        <v>0</v>
      </c>
      <c r="F219" s="129"/>
      <c r="G219" s="144"/>
    </row>
    <row r="220" spans="1:7" ht="30" customHeight="1" x14ac:dyDescent="0.25">
      <c r="A220" s="137"/>
      <c r="B220" s="64" t="s">
        <v>81</v>
      </c>
      <c r="C220" s="140"/>
      <c r="D220" s="140"/>
      <c r="E220" s="141"/>
      <c r="F220" s="139"/>
      <c r="G220" s="145"/>
    </row>
    <row r="221" spans="1:7" ht="30" customHeight="1" x14ac:dyDescent="0.25">
      <c r="A221" s="137"/>
      <c r="B221" s="64" t="s">
        <v>82</v>
      </c>
      <c r="C221" s="140"/>
      <c r="D221" s="140"/>
      <c r="E221" s="141"/>
      <c r="F221" s="139"/>
      <c r="G221" s="145"/>
    </row>
    <row r="222" spans="1:7" ht="30" customHeight="1" x14ac:dyDescent="0.25">
      <c r="A222" s="130"/>
      <c r="B222" s="135" t="s">
        <v>8</v>
      </c>
      <c r="C222" s="143"/>
      <c r="D222" s="143"/>
      <c r="E222" s="142">
        <f t="shared" ref="E222:E226" si="23">D222-C222</f>
        <v>0</v>
      </c>
      <c r="F222" s="129"/>
      <c r="G222" s="144"/>
    </row>
    <row r="223" spans="1:7" ht="30" customHeight="1" x14ac:dyDescent="0.25">
      <c r="A223" s="130"/>
      <c r="B223" s="135" t="s">
        <v>9</v>
      </c>
      <c r="C223" s="143"/>
      <c r="D223" s="143"/>
      <c r="E223" s="142">
        <f t="shared" si="23"/>
        <v>0</v>
      </c>
      <c r="F223" s="129"/>
      <c r="G223" s="144"/>
    </row>
    <row r="224" spans="1:7" ht="30" customHeight="1" x14ac:dyDescent="0.25">
      <c r="A224" s="130"/>
      <c r="B224" s="135" t="s">
        <v>10</v>
      </c>
      <c r="C224" s="143"/>
      <c r="D224" s="143"/>
      <c r="E224" s="142">
        <f t="shared" si="23"/>
        <v>0</v>
      </c>
      <c r="F224" s="129"/>
      <c r="G224" s="144"/>
    </row>
    <row r="225" spans="1:7" ht="30" customHeight="1" x14ac:dyDescent="0.25">
      <c r="A225" s="130"/>
      <c r="B225" s="135" t="s">
        <v>11</v>
      </c>
      <c r="C225" s="143"/>
      <c r="D225" s="143"/>
      <c r="E225" s="142">
        <f t="shared" si="23"/>
        <v>0</v>
      </c>
      <c r="F225" s="129"/>
      <c r="G225" s="144"/>
    </row>
    <row r="226" spans="1:7" ht="30" customHeight="1" x14ac:dyDescent="0.25">
      <c r="A226" s="130"/>
      <c r="B226" s="135" t="s">
        <v>12</v>
      </c>
      <c r="C226" s="143"/>
      <c r="D226" s="143"/>
      <c r="E226" s="142">
        <f t="shared" si="23"/>
        <v>0</v>
      </c>
      <c r="F226" s="129"/>
      <c r="G226" s="144"/>
    </row>
    <row r="227" spans="1:7" ht="30" customHeight="1" x14ac:dyDescent="0.25">
      <c r="A227" s="137"/>
      <c r="B227" s="64" t="s">
        <v>81</v>
      </c>
      <c r="C227" s="140"/>
      <c r="D227" s="140"/>
      <c r="E227" s="141"/>
      <c r="F227" s="139"/>
      <c r="G227" s="145"/>
    </row>
    <row r="228" spans="1:7" ht="30" customHeight="1" x14ac:dyDescent="0.25">
      <c r="A228" s="137"/>
      <c r="B228" s="64" t="s">
        <v>82</v>
      </c>
      <c r="C228" s="140"/>
      <c r="D228" s="140"/>
      <c r="E228" s="141"/>
      <c r="F228" s="139"/>
      <c r="G228" s="145"/>
    </row>
    <row r="229" spans="1:7" ht="30" customHeight="1" x14ac:dyDescent="0.25">
      <c r="A229" s="130"/>
      <c r="B229" s="135" t="s">
        <v>8</v>
      </c>
      <c r="C229" s="143"/>
      <c r="D229" s="143"/>
      <c r="E229" s="142">
        <f t="shared" ref="E229:E233" si="24">D229-C229</f>
        <v>0</v>
      </c>
      <c r="F229" s="129"/>
      <c r="G229" s="144"/>
    </row>
    <row r="230" spans="1:7" ht="30" customHeight="1" x14ac:dyDescent="0.25">
      <c r="A230" s="130"/>
      <c r="B230" s="135" t="s">
        <v>9</v>
      </c>
      <c r="C230" s="143"/>
      <c r="D230" s="143"/>
      <c r="E230" s="142">
        <f t="shared" si="24"/>
        <v>0</v>
      </c>
      <c r="F230" s="129"/>
      <c r="G230" s="144"/>
    </row>
    <row r="231" spans="1:7" ht="30" customHeight="1" x14ac:dyDescent="0.25">
      <c r="A231" s="130"/>
      <c r="B231" s="135" t="s">
        <v>10</v>
      </c>
      <c r="C231" s="143"/>
      <c r="D231" s="143"/>
      <c r="E231" s="142">
        <f t="shared" si="24"/>
        <v>0</v>
      </c>
      <c r="F231" s="129"/>
      <c r="G231" s="144"/>
    </row>
    <row r="232" spans="1:7" ht="30" customHeight="1" x14ac:dyDescent="0.25">
      <c r="A232" s="130"/>
      <c r="B232" s="135" t="s">
        <v>11</v>
      </c>
      <c r="C232" s="143"/>
      <c r="D232" s="143"/>
      <c r="E232" s="142">
        <f t="shared" si="24"/>
        <v>0</v>
      </c>
      <c r="F232" s="129"/>
      <c r="G232" s="144"/>
    </row>
    <row r="233" spans="1:7" ht="30" customHeight="1" x14ac:dyDescent="0.25">
      <c r="A233" s="130"/>
      <c r="B233" s="135" t="s">
        <v>12</v>
      </c>
      <c r="C233" s="143"/>
      <c r="D233" s="143"/>
      <c r="E233" s="142">
        <f t="shared" si="24"/>
        <v>0</v>
      </c>
      <c r="F233" s="129"/>
      <c r="G233" s="144"/>
    </row>
    <row r="234" spans="1:7" ht="30" customHeight="1" x14ac:dyDescent="0.25">
      <c r="A234" s="60"/>
      <c r="B234" s="60"/>
      <c r="C234" s="60"/>
      <c r="D234" s="60"/>
      <c r="E234" s="60"/>
      <c r="F234" s="60"/>
    </row>
    <row r="235" spans="1:7" ht="30" customHeight="1" x14ac:dyDescent="0.25">
      <c r="A235" s="273" t="s">
        <v>187</v>
      </c>
      <c r="B235" s="273"/>
      <c r="C235" s="273"/>
      <c r="D235" s="273"/>
      <c r="E235" s="273"/>
      <c r="F235" s="132"/>
      <c r="G235" s="132"/>
    </row>
    <row r="236" spans="1:7" ht="30" customHeight="1" x14ac:dyDescent="0.25">
      <c r="A236" s="169" t="s">
        <v>181</v>
      </c>
      <c r="B236" s="274"/>
      <c r="C236" s="275" t="s">
        <v>177</v>
      </c>
      <c r="D236" s="275"/>
      <c r="E236" s="275"/>
      <c r="F236" s="132"/>
      <c r="G236" s="132"/>
    </row>
    <row r="237" spans="1:7" ht="30" customHeight="1" x14ac:dyDescent="0.25">
      <c r="A237" s="276" t="s">
        <v>5</v>
      </c>
      <c r="B237" s="277"/>
      <c r="C237" s="275"/>
      <c r="D237" s="275"/>
      <c r="E237" s="275"/>
      <c r="F237" s="134"/>
      <c r="G237" s="134"/>
    </row>
    <row r="238" spans="1:7" ht="30" customHeight="1" x14ac:dyDescent="0.25">
      <c r="A238" s="268" t="s">
        <v>6</v>
      </c>
      <c r="B238" s="269"/>
      <c r="C238" s="270"/>
      <c r="D238" s="270"/>
      <c r="E238" s="270"/>
    </row>
    <row r="239" spans="1:7" ht="30" customHeight="1" x14ac:dyDescent="0.25">
      <c r="A239" s="268" t="s">
        <v>7</v>
      </c>
      <c r="B239" s="269"/>
      <c r="C239" s="271"/>
      <c r="D239" s="271"/>
      <c r="E239" s="271"/>
    </row>
    <row r="240" spans="1:7" ht="30" customHeight="1" x14ac:dyDescent="0.25">
      <c r="A240" s="272" t="s">
        <v>182</v>
      </c>
      <c r="B240" s="272"/>
      <c r="C240" s="135" t="s">
        <v>183</v>
      </c>
      <c r="D240" s="135" t="s">
        <v>184</v>
      </c>
      <c r="E240" s="135" t="s">
        <v>185</v>
      </c>
      <c r="F240" s="135" t="s">
        <v>186</v>
      </c>
      <c r="G240" s="112" t="s">
        <v>19</v>
      </c>
    </row>
    <row r="241" spans="1:7" ht="30" customHeight="1" x14ac:dyDescent="0.25">
      <c r="A241" s="130"/>
      <c r="B241" s="106" t="s">
        <v>8</v>
      </c>
      <c r="C241" s="143"/>
      <c r="D241" s="143"/>
      <c r="E241" s="142">
        <f>D241-C241</f>
        <v>0</v>
      </c>
      <c r="F241" s="129"/>
      <c r="G241" s="144"/>
    </row>
    <row r="242" spans="1:7" ht="30" customHeight="1" x14ac:dyDescent="0.25">
      <c r="A242" s="130"/>
      <c r="B242" s="106" t="s">
        <v>9</v>
      </c>
      <c r="C242" s="143"/>
      <c r="D242" s="143"/>
      <c r="E242" s="142">
        <f t="shared" ref="E242:E245" si="25">D242-C242</f>
        <v>0</v>
      </c>
      <c r="F242" s="129"/>
      <c r="G242" s="144"/>
    </row>
    <row r="243" spans="1:7" ht="30" customHeight="1" x14ac:dyDescent="0.25">
      <c r="A243" s="130"/>
      <c r="B243" s="135" t="s">
        <v>10</v>
      </c>
      <c r="C243" s="143"/>
      <c r="D243" s="143"/>
      <c r="E243" s="142">
        <f t="shared" si="25"/>
        <v>0</v>
      </c>
      <c r="F243" s="129"/>
      <c r="G243" s="144"/>
    </row>
    <row r="244" spans="1:7" ht="30" customHeight="1" x14ac:dyDescent="0.25">
      <c r="A244" s="130"/>
      <c r="B244" s="135" t="s">
        <v>11</v>
      </c>
      <c r="C244" s="143"/>
      <c r="D244" s="143"/>
      <c r="E244" s="142">
        <f t="shared" si="25"/>
        <v>0</v>
      </c>
      <c r="F244" s="129"/>
      <c r="G244" s="144"/>
    </row>
    <row r="245" spans="1:7" ht="30" customHeight="1" x14ac:dyDescent="0.25">
      <c r="A245" s="130"/>
      <c r="B245" s="135" t="s">
        <v>12</v>
      </c>
      <c r="C245" s="143"/>
      <c r="D245" s="143"/>
      <c r="E245" s="142">
        <f t="shared" si="25"/>
        <v>0</v>
      </c>
      <c r="F245" s="129"/>
      <c r="G245" s="144"/>
    </row>
    <row r="246" spans="1:7" ht="30" customHeight="1" x14ac:dyDescent="0.25">
      <c r="A246" s="137"/>
      <c r="B246" s="64" t="s">
        <v>81</v>
      </c>
      <c r="C246" s="140"/>
      <c r="D246" s="140"/>
      <c r="E246" s="141"/>
      <c r="F246" s="139"/>
      <c r="G246" s="145"/>
    </row>
    <row r="247" spans="1:7" ht="30" customHeight="1" x14ac:dyDescent="0.25">
      <c r="A247" s="137"/>
      <c r="B247" s="64" t="s">
        <v>82</v>
      </c>
      <c r="C247" s="140"/>
      <c r="D247" s="140"/>
      <c r="E247" s="141"/>
      <c r="F247" s="139"/>
      <c r="G247" s="145"/>
    </row>
    <row r="248" spans="1:7" ht="30" customHeight="1" x14ac:dyDescent="0.25">
      <c r="A248" s="130"/>
      <c r="B248" s="135" t="s">
        <v>8</v>
      </c>
      <c r="C248" s="143"/>
      <c r="D248" s="143"/>
      <c r="E248" s="142">
        <f t="shared" ref="E248:E252" si="26">D248-C248</f>
        <v>0</v>
      </c>
      <c r="F248" s="129"/>
      <c r="G248" s="144"/>
    </row>
    <row r="249" spans="1:7" ht="30" customHeight="1" x14ac:dyDescent="0.25">
      <c r="A249" s="130"/>
      <c r="B249" s="135" t="s">
        <v>9</v>
      </c>
      <c r="C249" s="143"/>
      <c r="D249" s="143"/>
      <c r="E249" s="142">
        <f t="shared" si="26"/>
        <v>0</v>
      </c>
      <c r="F249" s="129"/>
      <c r="G249" s="144"/>
    </row>
    <row r="250" spans="1:7" ht="30" customHeight="1" x14ac:dyDescent="0.25">
      <c r="A250" s="130"/>
      <c r="B250" s="135" t="s">
        <v>10</v>
      </c>
      <c r="C250" s="143"/>
      <c r="D250" s="143"/>
      <c r="E250" s="142">
        <f t="shared" si="26"/>
        <v>0</v>
      </c>
      <c r="F250" s="129"/>
      <c r="G250" s="144"/>
    </row>
    <row r="251" spans="1:7" ht="30" customHeight="1" x14ac:dyDescent="0.25">
      <c r="A251" s="130"/>
      <c r="B251" s="135" t="s">
        <v>11</v>
      </c>
      <c r="C251" s="143"/>
      <c r="D251" s="143"/>
      <c r="E251" s="142">
        <f t="shared" si="26"/>
        <v>0</v>
      </c>
      <c r="F251" s="129"/>
      <c r="G251" s="144"/>
    </row>
    <row r="252" spans="1:7" ht="30" customHeight="1" x14ac:dyDescent="0.25">
      <c r="A252" s="130"/>
      <c r="B252" s="135" t="s">
        <v>12</v>
      </c>
      <c r="C252" s="143"/>
      <c r="D252" s="143"/>
      <c r="E252" s="142">
        <f t="shared" si="26"/>
        <v>0</v>
      </c>
      <c r="F252" s="129"/>
      <c r="G252" s="144"/>
    </row>
    <row r="253" spans="1:7" ht="30" customHeight="1" x14ac:dyDescent="0.25">
      <c r="A253" s="137"/>
      <c r="B253" s="64" t="s">
        <v>81</v>
      </c>
      <c r="C253" s="140"/>
      <c r="D253" s="140"/>
      <c r="E253" s="141"/>
      <c r="F253" s="139"/>
      <c r="G253" s="145"/>
    </row>
    <row r="254" spans="1:7" ht="30" customHeight="1" x14ac:dyDescent="0.25">
      <c r="A254" s="137"/>
      <c r="B254" s="64" t="s">
        <v>82</v>
      </c>
      <c r="C254" s="140"/>
      <c r="D254" s="140"/>
      <c r="E254" s="141"/>
      <c r="F254" s="139"/>
      <c r="G254" s="145"/>
    </row>
    <row r="255" spans="1:7" ht="30" customHeight="1" x14ac:dyDescent="0.25">
      <c r="A255" s="130"/>
      <c r="B255" s="135" t="s">
        <v>8</v>
      </c>
      <c r="C255" s="143"/>
      <c r="D255" s="143"/>
      <c r="E255" s="142">
        <f t="shared" ref="E255:E259" si="27">D255-C255</f>
        <v>0</v>
      </c>
      <c r="F255" s="129"/>
      <c r="G255" s="144"/>
    </row>
    <row r="256" spans="1:7" ht="30" customHeight="1" x14ac:dyDescent="0.25">
      <c r="A256" s="130"/>
      <c r="B256" s="135" t="s">
        <v>9</v>
      </c>
      <c r="C256" s="143"/>
      <c r="D256" s="143"/>
      <c r="E256" s="142">
        <f t="shared" si="27"/>
        <v>0</v>
      </c>
      <c r="F256" s="129"/>
      <c r="G256" s="144"/>
    </row>
    <row r="257" spans="1:7" ht="30" customHeight="1" x14ac:dyDescent="0.25">
      <c r="A257" s="130"/>
      <c r="B257" s="135" t="s">
        <v>10</v>
      </c>
      <c r="C257" s="143"/>
      <c r="D257" s="143"/>
      <c r="E257" s="142">
        <f t="shared" si="27"/>
        <v>0</v>
      </c>
      <c r="F257" s="129"/>
      <c r="G257" s="144"/>
    </row>
    <row r="258" spans="1:7" ht="30" customHeight="1" x14ac:dyDescent="0.25">
      <c r="A258" s="130"/>
      <c r="B258" s="135" t="s">
        <v>11</v>
      </c>
      <c r="C258" s="143"/>
      <c r="D258" s="143"/>
      <c r="E258" s="142">
        <f t="shared" si="27"/>
        <v>0</v>
      </c>
      <c r="F258" s="129"/>
      <c r="G258" s="144"/>
    </row>
    <row r="259" spans="1:7" ht="30" customHeight="1" x14ac:dyDescent="0.25">
      <c r="A259" s="130"/>
      <c r="B259" s="135" t="s">
        <v>12</v>
      </c>
      <c r="C259" s="143"/>
      <c r="D259" s="143"/>
      <c r="E259" s="142">
        <f t="shared" si="27"/>
        <v>0</v>
      </c>
      <c r="F259" s="129"/>
      <c r="G259" s="144"/>
    </row>
    <row r="260" spans="1:7" ht="30" customHeight="1" x14ac:dyDescent="0.25">
      <c r="A260" s="60"/>
      <c r="B260" s="60"/>
      <c r="C260" s="60"/>
      <c r="D260" s="60"/>
      <c r="E260" s="60"/>
      <c r="F260" s="60"/>
    </row>
    <row r="261" spans="1:7" ht="30" customHeight="1" x14ac:dyDescent="0.25">
      <c r="A261" s="273" t="s">
        <v>187</v>
      </c>
      <c r="B261" s="273"/>
      <c r="C261" s="273"/>
      <c r="D261" s="273"/>
      <c r="E261" s="273"/>
      <c r="F261" s="132"/>
      <c r="G261" s="132"/>
    </row>
    <row r="262" spans="1:7" ht="30" customHeight="1" x14ac:dyDescent="0.25">
      <c r="A262" s="169" t="s">
        <v>181</v>
      </c>
      <c r="B262" s="274"/>
      <c r="C262" s="275" t="s">
        <v>177</v>
      </c>
      <c r="D262" s="275"/>
      <c r="E262" s="275"/>
      <c r="F262" s="132"/>
      <c r="G262" s="132"/>
    </row>
    <row r="263" spans="1:7" ht="30" customHeight="1" x14ac:dyDescent="0.25">
      <c r="A263" s="276" t="s">
        <v>5</v>
      </c>
      <c r="B263" s="277"/>
      <c r="C263" s="275"/>
      <c r="D263" s="275"/>
      <c r="E263" s="275"/>
      <c r="F263" s="134"/>
      <c r="G263" s="134"/>
    </row>
    <row r="264" spans="1:7" ht="30" customHeight="1" x14ac:dyDescent="0.25">
      <c r="A264" s="268" t="s">
        <v>6</v>
      </c>
      <c r="B264" s="269"/>
      <c r="C264" s="270"/>
      <c r="D264" s="270"/>
      <c r="E264" s="270"/>
    </row>
    <row r="265" spans="1:7" ht="30" customHeight="1" x14ac:dyDescent="0.25">
      <c r="A265" s="268" t="s">
        <v>7</v>
      </c>
      <c r="B265" s="269"/>
      <c r="C265" s="271"/>
      <c r="D265" s="271"/>
      <c r="E265" s="271"/>
    </row>
    <row r="266" spans="1:7" ht="30" customHeight="1" x14ac:dyDescent="0.25">
      <c r="A266" s="272" t="s">
        <v>182</v>
      </c>
      <c r="B266" s="272"/>
      <c r="C266" s="135" t="s">
        <v>183</v>
      </c>
      <c r="D266" s="135" t="s">
        <v>184</v>
      </c>
      <c r="E266" s="135" t="s">
        <v>185</v>
      </c>
      <c r="F266" s="135" t="s">
        <v>186</v>
      </c>
      <c r="G266" s="112" t="s">
        <v>19</v>
      </c>
    </row>
    <row r="267" spans="1:7" ht="30" customHeight="1" x14ac:dyDescent="0.25">
      <c r="A267" s="130"/>
      <c r="B267" s="106" t="s">
        <v>8</v>
      </c>
      <c r="C267" s="143"/>
      <c r="D267" s="143"/>
      <c r="E267" s="142">
        <f>D267-C267</f>
        <v>0</v>
      </c>
      <c r="F267" s="129"/>
      <c r="G267" s="144"/>
    </row>
    <row r="268" spans="1:7" ht="30" customHeight="1" x14ac:dyDescent="0.25">
      <c r="A268" s="130"/>
      <c r="B268" s="106" t="s">
        <v>9</v>
      </c>
      <c r="C268" s="143"/>
      <c r="D268" s="143"/>
      <c r="E268" s="142">
        <f t="shared" ref="E268:E271" si="28">D268-C268</f>
        <v>0</v>
      </c>
      <c r="F268" s="129"/>
      <c r="G268" s="144"/>
    </row>
    <row r="269" spans="1:7" ht="30" customHeight="1" x14ac:dyDescent="0.25">
      <c r="A269" s="130"/>
      <c r="B269" s="135" t="s">
        <v>10</v>
      </c>
      <c r="C269" s="143"/>
      <c r="D269" s="143"/>
      <c r="E269" s="142">
        <f t="shared" si="28"/>
        <v>0</v>
      </c>
      <c r="F269" s="129"/>
      <c r="G269" s="144"/>
    </row>
    <row r="270" spans="1:7" ht="30" customHeight="1" x14ac:dyDescent="0.25">
      <c r="A270" s="130"/>
      <c r="B270" s="135" t="s">
        <v>11</v>
      </c>
      <c r="C270" s="143"/>
      <c r="D270" s="143"/>
      <c r="E270" s="142">
        <f t="shared" si="28"/>
        <v>0</v>
      </c>
      <c r="F270" s="129"/>
      <c r="G270" s="144"/>
    </row>
    <row r="271" spans="1:7" ht="30" customHeight="1" x14ac:dyDescent="0.25">
      <c r="A271" s="130"/>
      <c r="B271" s="135" t="s">
        <v>12</v>
      </c>
      <c r="C271" s="143"/>
      <c r="D271" s="143"/>
      <c r="E271" s="142">
        <f t="shared" si="28"/>
        <v>0</v>
      </c>
      <c r="F271" s="129"/>
      <c r="G271" s="144"/>
    </row>
    <row r="272" spans="1:7" ht="30" customHeight="1" x14ac:dyDescent="0.25">
      <c r="A272" s="137"/>
      <c r="B272" s="64" t="s">
        <v>81</v>
      </c>
      <c r="C272" s="140"/>
      <c r="D272" s="140"/>
      <c r="E272" s="141"/>
      <c r="F272" s="139"/>
      <c r="G272" s="145"/>
    </row>
    <row r="273" spans="1:7" ht="30" customHeight="1" x14ac:dyDescent="0.25">
      <c r="A273" s="137"/>
      <c r="B273" s="64" t="s">
        <v>82</v>
      </c>
      <c r="C273" s="140"/>
      <c r="D273" s="140"/>
      <c r="E273" s="141"/>
      <c r="F273" s="139"/>
      <c r="G273" s="145"/>
    </row>
    <row r="274" spans="1:7" ht="30" customHeight="1" x14ac:dyDescent="0.25">
      <c r="A274" s="130"/>
      <c r="B274" s="135" t="s">
        <v>8</v>
      </c>
      <c r="C274" s="143"/>
      <c r="D274" s="143"/>
      <c r="E274" s="142">
        <f t="shared" ref="E274:E278" si="29">D274-C274</f>
        <v>0</v>
      </c>
      <c r="F274" s="129"/>
      <c r="G274" s="144"/>
    </row>
    <row r="275" spans="1:7" ht="30" customHeight="1" x14ac:dyDescent="0.25">
      <c r="A275" s="130"/>
      <c r="B275" s="135" t="s">
        <v>9</v>
      </c>
      <c r="C275" s="143"/>
      <c r="D275" s="143"/>
      <c r="E275" s="142">
        <f t="shared" si="29"/>
        <v>0</v>
      </c>
      <c r="F275" s="129"/>
      <c r="G275" s="144"/>
    </row>
    <row r="276" spans="1:7" ht="30" customHeight="1" x14ac:dyDescent="0.25">
      <c r="A276" s="130"/>
      <c r="B276" s="135" t="s">
        <v>10</v>
      </c>
      <c r="C276" s="143"/>
      <c r="D276" s="143"/>
      <c r="E276" s="142">
        <f t="shared" si="29"/>
        <v>0</v>
      </c>
      <c r="F276" s="129"/>
      <c r="G276" s="144"/>
    </row>
    <row r="277" spans="1:7" ht="30" customHeight="1" x14ac:dyDescent="0.25">
      <c r="A277" s="130"/>
      <c r="B277" s="135" t="s">
        <v>11</v>
      </c>
      <c r="C277" s="143"/>
      <c r="D277" s="143"/>
      <c r="E277" s="142">
        <f t="shared" si="29"/>
        <v>0</v>
      </c>
      <c r="F277" s="129"/>
      <c r="G277" s="144"/>
    </row>
    <row r="278" spans="1:7" ht="30" customHeight="1" x14ac:dyDescent="0.25">
      <c r="A278" s="130"/>
      <c r="B278" s="135" t="s">
        <v>12</v>
      </c>
      <c r="C278" s="143"/>
      <c r="D278" s="143"/>
      <c r="E278" s="142">
        <f t="shared" si="29"/>
        <v>0</v>
      </c>
      <c r="F278" s="129"/>
      <c r="G278" s="144"/>
    </row>
    <row r="279" spans="1:7" ht="30" customHeight="1" x14ac:dyDescent="0.25">
      <c r="A279" s="137"/>
      <c r="B279" s="64" t="s">
        <v>81</v>
      </c>
      <c r="C279" s="140"/>
      <c r="D279" s="140"/>
      <c r="E279" s="141"/>
      <c r="F279" s="139"/>
      <c r="G279" s="145"/>
    </row>
    <row r="280" spans="1:7" ht="30" customHeight="1" x14ac:dyDescent="0.25">
      <c r="A280" s="137"/>
      <c r="B280" s="64" t="s">
        <v>82</v>
      </c>
      <c r="C280" s="140"/>
      <c r="D280" s="140"/>
      <c r="E280" s="141"/>
      <c r="F280" s="139"/>
      <c r="G280" s="145"/>
    </row>
    <row r="281" spans="1:7" ht="30" customHeight="1" x14ac:dyDescent="0.25">
      <c r="A281" s="130"/>
      <c r="B281" s="135" t="s">
        <v>8</v>
      </c>
      <c r="C281" s="143"/>
      <c r="D281" s="143"/>
      <c r="E281" s="142">
        <f t="shared" ref="E281:E285" si="30">D281-C281</f>
        <v>0</v>
      </c>
      <c r="F281" s="129"/>
      <c r="G281" s="144"/>
    </row>
    <row r="282" spans="1:7" ht="30" customHeight="1" x14ac:dyDescent="0.25">
      <c r="A282" s="130"/>
      <c r="B282" s="135" t="s">
        <v>9</v>
      </c>
      <c r="C282" s="143"/>
      <c r="D282" s="143"/>
      <c r="E282" s="142">
        <f t="shared" si="30"/>
        <v>0</v>
      </c>
      <c r="F282" s="129"/>
      <c r="G282" s="144"/>
    </row>
    <row r="283" spans="1:7" ht="30" customHeight="1" x14ac:dyDescent="0.25">
      <c r="A283" s="130"/>
      <c r="B283" s="135" t="s">
        <v>10</v>
      </c>
      <c r="C283" s="143"/>
      <c r="D283" s="143"/>
      <c r="E283" s="142">
        <f t="shared" si="30"/>
        <v>0</v>
      </c>
      <c r="F283" s="129"/>
      <c r="G283" s="144"/>
    </row>
    <row r="284" spans="1:7" ht="30" customHeight="1" x14ac:dyDescent="0.25">
      <c r="A284" s="130"/>
      <c r="B284" s="135" t="s">
        <v>11</v>
      </c>
      <c r="C284" s="143"/>
      <c r="D284" s="143"/>
      <c r="E284" s="142">
        <f t="shared" si="30"/>
        <v>0</v>
      </c>
      <c r="F284" s="129"/>
      <c r="G284" s="144"/>
    </row>
    <row r="285" spans="1:7" ht="30" customHeight="1" x14ac:dyDescent="0.25">
      <c r="A285" s="130"/>
      <c r="B285" s="135" t="s">
        <v>12</v>
      </c>
      <c r="C285" s="143"/>
      <c r="D285" s="143"/>
      <c r="E285" s="142">
        <f t="shared" si="30"/>
        <v>0</v>
      </c>
      <c r="F285" s="129"/>
      <c r="G285" s="144"/>
    </row>
    <row r="286" spans="1:7" ht="30" customHeight="1" x14ac:dyDescent="0.25">
      <c r="A286" s="60"/>
      <c r="B286" s="60"/>
      <c r="C286" s="60"/>
      <c r="D286" s="60"/>
      <c r="E286" s="60"/>
      <c r="F286" s="60"/>
    </row>
    <row r="287" spans="1:7" ht="30" customHeight="1" x14ac:dyDescent="0.25">
      <c r="A287" s="273" t="s">
        <v>187</v>
      </c>
      <c r="B287" s="273"/>
      <c r="C287" s="273"/>
      <c r="D287" s="273"/>
      <c r="E287" s="273"/>
      <c r="F287" s="132"/>
      <c r="G287" s="132"/>
    </row>
    <row r="288" spans="1:7" ht="30" customHeight="1" x14ac:dyDescent="0.25">
      <c r="A288" s="169" t="s">
        <v>181</v>
      </c>
      <c r="B288" s="274"/>
      <c r="C288" s="275" t="s">
        <v>177</v>
      </c>
      <c r="D288" s="275"/>
      <c r="E288" s="275"/>
      <c r="F288" s="132"/>
      <c r="G288" s="132"/>
    </row>
    <row r="289" spans="1:7" ht="30" customHeight="1" x14ac:dyDescent="0.25">
      <c r="A289" s="276" t="s">
        <v>5</v>
      </c>
      <c r="B289" s="277"/>
      <c r="C289" s="275"/>
      <c r="D289" s="275"/>
      <c r="E289" s="275"/>
      <c r="F289" s="134"/>
      <c r="G289" s="134"/>
    </row>
    <row r="290" spans="1:7" ht="30" customHeight="1" x14ac:dyDescent="0.25">
      <c r="A290" s="268" t="s">
        <v>6</v>
      </c>
      <c r="B290" s="269"/>
      <c r="C290" s="270"/>
      <c r="D290" s="270"/>
      <c r="E290" s="270"/>
    </row>
    <row r="291" spans="1:7" ht="30" customHeight="1" x14ac:dyDescent="0.25">
      <c r="A291" s="268" t="s">
        <v>7</v>
      </c>
      <c r="B291" s="269"/>
      <c r="C291" s="271"/>
      <c r="D291" s="271"/>
      <c r="E291" s="271"/>
    </row>
    <row r="292" spans="1:7" ht="30" customHeight="1" x14ac:dyDescent="0.25">
      <c r="A292" s="272" t="s">
        <v>182</v>
      </c>
      <c r="B292" s="272"/>
      <c r="C292" s="135" t="s">
        <v>183</v>
      </c>
      <c r="D292" s="135" t="s">
        <v>184</v>
      </c>
      <c r="E292" s="135" t="s">
        <v>185</v>
      </c>
      <c r="F292" s="135" t="s">
        <v>186</v>
      </c>
      <c r="G292" s="112" t="s">
        <v>19</v>
      </c>
    </row>
    <row r="293" spans="1:7" ht="30" customHeight="1" x14ac:dyDescent="0.25">
      <c r="A293" s="130"/>
      <c r="B293" s="106" t="s">
        <v>8</v>
      </c>
      <c r="C293" s="143"/>
      <c r="D293" s="143"/>
      <c r="E293" s="142">
        <f>D293-C293</f>
        <v>0</v>
      </c>
      <c r="F293" s="129"/>
      <c r="G293" s="144"/>
    </row>
    <row r="294" spans="1:7" ht="30" customHeight="1" x14ac:dyDescent="0.25">
      <c r="A294" s="130"/>
      <c r="B294" s="106" t="s">
        <v>9</v>
      </c>
      <c r="C294" s="143"/>
      <c r="D294" s="143"/>
      <c r="E294" s="142">
        <f t="shared" ref="E294:E297" si="31">D294-C294</f>
        <v>0</v>
      </c>
      <c r="F294" s="129"/>
      <c r="G294" s="144"/>
    </row>
    <row r="295" spans="1:7" ht="30" customHeight="1" x14ac:dyDescent="0.25">
      <c r="A295" s="130"/>
      <c r="B295" s="135" t="s">
        <v>10</v>
      </c>
      <c r="C295" s="143"/>
      <c r="D295" s="143"/>
      <c r="E295" s="142">
        <f t="shared" si="31"/>
        <v>0</v>
      </c>
      <c r="F295" s="129"/>
      <c r="G295" s="144"/>
    </row>
    <row r="296" spans="1:7" ht="30" customHeight="1" x14ac:dyDescent="0.25">
      <c r="A296" s="130"/>
      <c r="B296" s="135" t="s">
        <v>11</v>
      </c>
      <c r="C296" s="143"/>
      <c r="D296" s="143"/>
      <c r="E296" s="142">
        <f t="shared" si="31"/>
        <v>0</v>
      </c>
      <c r="F296" s="129"/>
      <c r="G296" s="144"/>
    </row>
    <row r="297" spans="1:7" ht="30" customHeight="1" x14ac:dyDescent="0.25">
      <c r="A297" s="130"/>
      <c r="B297" s="135" t="s">
        <v>12</v>
      </c>
      <c r="C297" s="143"/>
      <c r="D297" s="143"/>
      <c r="E297" s="142">
        <f t="shared" si="31"/>
        <v>0</v>
      </c>
      <c r="F297" s="129"/>
      <c r="G297" s="144"/>
    </row>
    <row r="298" spans="1:7" ht="30" customHeight="1" x14ac:dyDescent="0.25">
      <c r="A298" s="137"/>
      <c r="B298" s="64" t="s">
        <v>81</v>
      </c>
      <c r="C298" s="140"/>
      <c r="D298" s="140"/>
      <c r="E298" s="141"/>
      <c r="F298" s="139"/>
      <c r="G298" s="145"/>
    </row>
    <row r="299" spans="1:7" ht="30" customHeight="1" x14ac:dyDescent="0.25">
      <c r="A299" s="137"/>
      <c r="B299" s="64" t="s">
        <v>82</v>
      </c>
      <c r="C299" s="140"/>
      <c r="D299" s="140"/>
      <c r="E299" s="141"/>
      <c r="F299" s="139"/>
      <c r="G299" s="145"/>
    </row>
    <row r="300" spans="1:7" ht="30" customHeight="1" x14ac:dyDescent="0.25">
      <c r="A300" s="130"/>
      <c r="B300" s="135" t="s">
        <v>8</v>
      </c>
      <c r="C300" s="143"/>
      <c r="D300" s="143"/>
      <c r="E300" s="142">
        <f t="shared" ref="E300:E304" si="32">D300-C300</f>
        <v>0</v>
      </c>
      <c r="F300" s="129"/>
      <c r="G300" s="144"/>
    </row>
    <row r="301" spans="1:7" ht="30" customHeight="1" x14ac:dyDescent="0.25">
      <c r="A301" s="130"/>
      <c r="B301" s="135" t="s">
        <v>9</v>
      </c>
      <c r="C301" s="143"/>
      <c r="D301" s="143"/>
      <c r="E301" s="142">
        <f t="shared" si="32"/>
        <v>0</v>
      </c>
      <c r="F301" s="129"/>
      <c r="G301" s="144"/>
    </row>
    <row r="302" spans="1:7" ht="30" customHeight="1" x14ac:dyDescent="0.25">
      <c r="A302" s="130"/>
      <c r="B302" s="135" t="s">
        <v>10</v>
      </c>
      <c r="C302" s="143"/>
      <c r="D302" s="143"/>
      <c r="E302" s="142">
        <f t="shared" si="32"/>
        <v>0</v>
      </c>
      <c r="F302" s="129"/>
      <c r="G302" s="144"/>
    </row>
    <row r="303" spans="1:7" ht="30" customHeight="1" x14ac:dyDescent="0.25">
      <c r="A303" s="130"/>
      <c r="B303" s="135" t="s">
        <v>11</v>
      </c>
      <c r="C303" s="143"/>
      <c r="D303" s="143"/>
      <c r="E303" s="142">
        <f t="shared" si="32"/>
        <v>0</v>
      </c>
      <c r="F303" s="129"/>
      <c r="G303" s="144"/>
    </row>
    <row r="304" spans="1:7" ht="30" customHeight="1" x14ac:dyDescent="0.25">
      <c r="A304" s="130"/>
      <c r="B304" s="135" t="s">
        <v>12</v>
      </c>
      <c r="C304" s="143"/>
      <c r="D304" s="143"/>
      <c r="E304" s="142">
        <f t="shared" si="32"/>
        <v>0</v>
      </c>
      <c r="F304" s="129"/>
      <c r="G304" s="144"/>
    </row>
    <row r="305" spans="1:7" ht="30" customHeight="1" x14ac:dyDescent="0.25">
      <c r="A305" s="137"/>
      <c r="B305" s="64" t="s">
        <v>81</v>
      </c>
      <c r="C305" s="140"/>
      <c r="D305" s="140"/>
      <c r="E305" s="141"/>
      <c r="F305" s="139"/>
      <c r="G305" s="145"/>
    </row>
    <row r="306" spans="1:7" ht="30" customHeight="1" x14ac:dyDescent="0.25">
      <c r="A306" s="137"/>
      <c r="B306" s="64" t="s">
        <v>82</v>
      </c>
      <c r="C306" s="140"/>
      <c r="D306" s="140"/>
      <c r="E306" s="141"/>
      <c r="F306" s="139"/>
      <c r="G306" s="145"/>
    </row>
    <row r="307" spans="1:7" ht="30" customHeight="1" x14ac:dyDescent="0.25">
      <c r="A307" s="130"/>
      <c r="B307" s="135" t="s">
        <v>8</v>
      </c>
      <c r="C307" s="143"/>
      <c r="D307" s="143"/>
      <c r="E307" s="142">
        <f t="shared" ref="E307:E311" si="33">D307-C307</f>
        <v>0</v>
      </c>
      <c r="F307" s="129"/>
      <c r="G307" s="144"/>
    </row>
    <row r="308" spans="1:7" ht="30" customHeight="1" x14ac:dyDescent="0.25">
      <c r="A308" s="130"/>
      <c r="B308" s="135" t="s">
        <v>9</v>
      </c>
      <c r="C308" s="143"/>
      <c r="D308" s="143"/>
      <c r="E308" s="142">
        <f t="shared" si="33"/>
        <v>0</v>
      </c>
      <c r="F308" s="129"/>
      <c r="G308" s="144"/>
    </row>
    <row r="309" spans="1:7" ht="30" customHeight="1" x14ac:dyDescent="0.25">
      <c r="A309" s="130"/>
      <c r="B309" s="135" t="s">
        <v>10</v>
      </c>
      <c r="C309" s="143"/>
      <c r="D309" s="143"/>
      <c r="E309" s="142">
        <f t="shared" si="33"/>
        <v>0</v>
      </c>
      <c r="F309" s="129"/>
      <c r="G309" s="144"/>
    </row>
    <row r="310" spans="1:7" ht="30" customHeight="1" x14ac:dyDescent="0.25">
      <c r="A310" s="130"/>
      <c r="B310" s="135" t="s">
        <v>11</v>
      </c>
      <c r="C310" s="143"/>
      <c r="D310" s="143"/>
      <c r="E310" s="142">
        <f t="shared" si="33"/>
        <v>0</v>
      </c>
      <c r="F310" s="129"/>
      <c r="G310" s="144"/>
    </row>
    <row r="311" spans="1:7" ht="30" customHeight="1" x14ac:dyDescent="0.25">
      <c r="A311" s="130"/>
      <c r="B311" s="135" t="s">
        <v>12</v>
      </c>
      <c r="C311" s="143"/>
      <c r="D311" s="143"/>
      <c r="E311" s="142">
        <f t="shared" si="33"/>
        <v>0</v>
      </c>
      <c r="F311" s="129"/>
      <c r="G311" s="144"/>
    </row>
    <row r="312" spans="1:7" ht="30" customHeight="1" x14ac:dyDescent="0.25"/>
    <row r="313" spans="1:7" ht="30" customHeight="1" x14ac:dyDescent="0.25">
      <c r="A313" s="273" t="s">
        <v>187</v>
      </c>
      <c r="B313" s="273"/>
      <c r="C313" s="273"/>
      <c r="D313" s="273"/>
      <c r="E313" s="273"/>
      <c r="F313" s="132"/>
    </row>
    <row r="314" spans="1:7" ht="30" customHeight="1" x14ac:dyDescent="0.25">
      <c r="A314" s="169" t="s">
        <v>181</v>
      </c>
      <c r="B314" s="274"/>
      <c r="C314" s="275" t="s">
        <v>177</v>
      </c>
      <c r="D314" s="275"/>
      <c r="E314" s="275"/>
      <c r="F314" s="132"/>
    </row>
    <row r="315" spans="1:7" ht="30" customHeight="1" x14ac:dyDescent="0.25">
      <c r="A315" s="276" t="s">
        <v>5</v>
      </c>
      <c r="B315" s="277"/>
      <c r="C315" s="275"/>
      <c r="D315" s="275"/>
      <c r="E315" s="275"/>
      <c r="F315" s="134"/>
    </row>
    <row r="316" spans="1:7" ht="30" customHeight="1" x14ac:dyDescent="0.25">
      <c r="A316" s="268" t="s">
        <v>6</v>
      </c>
      <c r="B316" s="269"/>
      <c r="C316" s="270"/>
      <c r="D316" s="270"/>
      <c r="E316" s="270"/>
    </row>
    <row r="317" spans="1:7" ht="30" customHeight="1" x14ac:dyDescent="0.25">
      <c r="A317" s="268" t="s">
        <v>7</v>
      </c>
      <c r="B317" s="269"/>
      <c r="C317" s="271"/>
      <c r="D317" s="271"/>
      <c r="E317" s="271"/>
    </row>
    <row r="318" spans="1:7" ht="30" customHeight="1" x14ac:dyDescent="0.25">
      <c r="A318" s="272" t="s">
        <v>182</v>
      </c>
      <c r="B318" s="272"/>
      <c r="C318" s="135" t="s">
        <v>183</v>
      </c>
      <c r="D318" s="135" t="s">
        <v>184</v>
      </c>
      <c r="E318" s="135" t="s">
        <v>185</v>
      </c>
      <c r="F318" s="135" t="s">
        <v>186</v>
      </c>
    </row>
    <row r="319" spans="1:7" ht="30" customHeight="1" x14ac:dyDescent="0.25">
      <c r="A319" s="130"/>
      <c r="B319" s="106" t="s">
        <v>8</v>
      </c>
      <c r="C319" s="143"/>
      <c r="D319" s="143"/>
      <c r="E319" s="142">
        <f>D319-C319</f>
        <v>0</v>
      </c>
      <c r="F319" s="129"/>
    </row>
    <row r="320" spans="1:7" ht="30" customHeight="1" x14ac:dyDescent="0.25">
      <c r="A320" s="130"/>
      <c r="B320" s="106" t="s">
        <v>9</v>
      </c>
      <c r="C320" s="143"/>
      <c r="D320" s="143"/>
      <c r="E320" s="142">
        <f t="shared" ref="E320:E323" si="34">D320-C320</f>
        <v>0</v>
      </c>
      <c r="F320" s="129"/>
    </row>
    <row r="321" spans="1:6" ht="30" customHeight="1" x14ac:dyDescent="0.25">
      <c r="A321" s="130"/>
      <c r="B321" s="135" t="s">
        <v>10</v>
      </c>
      <c r="C321" s="143"/>
      <c r="D321" s="143"/>
      <c r="E321" s="142">
        <f t="shared" si="34"/>
        <v>0</v>
      </c>
      <c r="F321" s="129"/>
    </row>
    <row r="322" spans="1:6" ht="30" customHeight="1" x14ac:dyDescent="0.25">
      <c r="A322" s="130"/>
      <c r="B322" s="135" t="s">
        <v>11</v>
      </c>
      <c r="C322" s="143"/>
      <c r="D322" s="143"/>
      <c r="E322" s="142">
        <f t="shared" si="34"/>
        <v>0</v>
      </c>
      <c r="F322" s="129"/>
    </row>
    <row r="323" spans="1:6" ht="30" customHeight="1" x14ac:dyDescent="0.25">
      <c r="A323" s="130"/>
      <c r="B323" s="135" t="s">
        <v>12</v>
      </c>
      <c r="C323" s="143"/>
      <c r="D323" s="143"/>
      <c r="E323" s="142">
        <f t="shared" si="34"/>
        <v>0</v>
      </c>
      <c r="F323" s="129"/>
    </row>
    <row r="324" spans="1:6" ht="30" customHeight="1" x14ac:dyDescent="0.25">
      <c r="A324" s="137"/>
      <c r="B324" s="64" t="s">
        <v>81</v>
      </c>
      <c r="C324" s="140"/>
      <c r="D324" s="140"/>
      <c r="E324" s="141"/>
      <c r="F324" s="139"/>
    </row>
    <row r="325" spans="1:6" ht="30" customHeight="1" x14ac:dyDescent="0.25">
      <c r="A325" s="137"/>
      <c r="B325" s="64" t="s">
        <v>82</v>
      </c>
      <c r="C325" s="140"/>
      <c r="D325" s="140"/>
      <c r="E325" s="141"/>
      <c r="F325" s="139"/>
    </row>
    <row r="326" spans="1:6" ht="30" customHeight="1" x14ac:dyDescent="0.25">
      <c r="A326" s="130"/>
      <c r="B326" s="135" t="s">
        <v>8</v>
      </c>
      <c r="C326" s="143"/>
      <c r="D326" s="143"/>
      <c r="E326" s="142">
        <f t="shared" ref="E326:E330" si="35">D326-C326</f>
        <v>0</v>
      </c>
      <c r="F326" s="129"/>
    </row>
    <row r="327" spans="1:6" ht="30" customHeight="1" x14ac:dyDescent="0.25">
      <c r="A327" s="130"/>
      <c r="B327" s="135" t="s">
        <v>9</v>
      </c>
      <c r="C327" s="143"/>
      <c r="D327" s="143"/>
      <c r="E327" s="142">
        <f t="shared" si="35"/>
        <v>0</v>
      </c>
      <c r="F327" s="129"/>
    </row>
    <row r="328" spans="1:6" ht="30" customHeight="1" x14ac:dyDescent="0.25">
      <c r="A328" s="130"/>
      <c r="B328" s="135" t="s">
        <v>10</v>
      </c>
      <c r="C328" s="143"/>
      <c r="D328" s="143"/>
      <c r="E328" s="142">
        <f t="shared" si="35"/>
        <v>0</v>
      </c>
      <c r="F328" s="129"/>
    </row>
    <row r="329" spans="1:6" ht="30" customHeight="1" x14ac:dyDescent="0.25">
      <c r="A329" s="130"/>
      <c r="B329" s="135" t="s">
        <v>11</v>
      </c>
      <c r="C329" s="143"/>
      <c r="D329" s="143"/>
      <c r="E329" s="142">
        <f t="shared" si="35"/>
        <v>0</v>
      </c>
      <c r="F329" s="129"/>
    </row>
    <row r="330" spans="1:6" ht="30" customHeight="1" x14ac:dyDescent="0.25">
      <c r="A330" s="130"/>
      <c r="B330" s="135" t="s">
        <v>12</v>
      </c>
      <c r="C330" s="143"/>
      <c r="D330" s="143"/>
      <c r="E330" s="142">
        <f t="shared" si="35"/>
        <v>0</v>
      </c>
      <c r="F330" s="129"/>
    </row>
    <row r="331" spans="1:6" ht="30" customHeight="1" x14ac:dyDescent="0.25">
      <c r="A331" s="137"/>
      <c r="B331" s="64" t="s">
        <v>81</v>
      </c>
      <c r="C331" s="140"/>
      <c r="D331" s="140"/>
      <c r="E331" s="141"/>
      <c r="F331" s="139"/>
    </row>
    <row r="332" spans="1:6" ht="30" customHeight="1" x14ac:dyDescent="0.25">
      <c r="A332" s="137"/>
      <c r="B332" s="64" t="s">
        <v>82</v>
      </c>
      <c r="C332" s="140"/>
      <c r="D332" s="140"/>
      <c r="E332" s="141"/>
      <c r="F332" s="139"/>
    </row>
    <row r="333" spans="1:6" ht="30" customHeight="1" x14ac:dyDescent="0.25">
      <c r="A333" s="130"/>
      <c r="B333" s="135" t="s">
        <v>8</v>
      </c>
      <c r="C333" s="143"/>
      <c r="D333" s="143"/>
      <c r="E333" s="142">
        <f t="shared" ref="E333:E337" si="36">D333-C333</f>
        <v>0</v>
      </c>
      <c r="F333" s="129"/>
    </row>
    <row r="334" spans="1:6" ht="30" customHeight="1" x14ac:dyDescent="0.25">
      <c r="A334" s="130"/>
      <c r="B334" s="135" t="s">
        <v>9</v>
      </c>
      <c r="C334" s="143"/>
      <c r="D334" s="143"/>
      <c r="E334" s="142">
        <f t="shared" si="36"/>
        <v>0</v>
      </c>
      <c r="F334" s="129"/>
    </row>
    <row r="335" spans="1:6" ht="30" customHeight="1" x14ac:dyDescent="0.25">
      <c r="A335" s="130"/>
      <c r="B335" s="135" t="s">
        <v>10</v>
      </c>
      <c r="C335" s="143"/>
      <c r="D335" s="143"/>
      <c r="E335" s="142">
        <f t="shared" si="36"/>
        <v>0</v>
      </c>
      <c r="F335" s="129"/>
    </row>
    <row r="336" spans="1:6" ht="30" customHeight="1" x14ac:dyDescent="0.25">
      <c r="A336" s="130"/>
      <c r="B336" s="135" t="s">
        <v>11</v>
      </c>
      <c r="C336" s="143"/>
      <c r="D336" s="143"/>
      <c r="E336" s="142">
        <f t="shared" si="36"/>
        <v>0</v>
      </c>
      <c r="F336" s="129"/>
    </row>
    <row r="337" spans="1:6" ht="30" customHeight="1" x14ac:dyDescent="0.25">
      <c r="A337" s="130"/>
      <c r="B337" s="135" t="s">
        <v>12</v>
      </c>
      <c r="C337" s="143"/>
      <c r="D337" s="143"/>
      <c r="E337" s="142">
        <f t="shared" si="36"/>
        <v>0</v>
      </c>
      <c r="F337" s="129"/>
    </row>
    <row r="338" spans="1:6" ht="30" customHeight="1" x14ac:dyDescent="0.25"/>
    <row r="339" spans="1:6" ht="30" customHeight="1" x14ac:dyDescent="0.25">
      <c r="A339" s="273" t="s">
        <v>187</v>
      </c>
      <c r="B339" s="273"/>
      <c r="C339" s="273"/>
      <c r="D339" s="273"/>
      <c r="E339" s="273"/>
      <c r="F339" s="132"/>
    </row>
    <row r="340" spans="1:6" ht="30" customHeight="1" x14ac:dyDescent="0.25">
      <c r="A340" s="169" t="s">
        <v>181</v>
      </c>
      <c r="B340" s="274"/>
      <c r="C340" s="275" t="s">
        <v>177</v>
      </c>
      <c r="D340" s="275"/>
      <c r="E340" s="275"/>
      <c r="F340" s="132"/>
    </row>
    <row r="341" spans="1:6" ht="30" customHeight="1" x14ac:dyDescent="0.25">
      <c r="A341" s="276" t="s">
        <v>5</v>
      </c>
      <c r="B341" s="277"/>
      <c r="C341" s="275"/>
      <c r="D341" s="275"/>
      <c r="E341" s="275"/>
      <c r="F341" s="134"/>
    </row>
    <row r="342" spans="1:6" ht="30" customHeight="1" x14ac:dyDescent="0.25">
      <c r="A342" s="268" t="s">
        <v>6</v>
      </c>
      <c r="B342" s="269"/>
      <c r="C342" s="270"/>
      <c r="D342" s="270"/>
      <c r="E342" s="270"/>
    </row>
    <row r="343" spans="1:6" ht="30" customHeight="1" x14ac:dyDescent="0.25">
      <c r="A343" s="268" t="s">
        <v>7</v>
      </c>
      <c r="B343" s="269"/>
      <c r="C343" s="271"/>
      <c r="D343" s="271"/>
      <c r="E343" s="271"/>
    </row>
    <row r="344" spans="1:6" ht="30" customHeight="1" x14ac:dyDescent="0.25">
      <c r="A344" s="272" t="s">
        <v>182</v>
      </c>
      <c r="B344" s="272"/>
      <c r="C344" s="135" t="s">
        <v>183</v>
      </c>
      <c r="D344" s="135" t="s">
        <v>184</v>
      </c>
      <c r="E344" s="135" t="s">
        <v>185</v>
      </c>
      <c r="F344" s="135" t="s">
        <v>186</v>
      </c>
    </row>
    <row r="345" spans="1:6" ht="30" customHeight="1" x14ac:dyDescent="0.25">
      <c r="A345" s="130"/>
      <c r="B345" s="106" t="s">
        <v>8</v>
      </c>
      <c r="C345" s="143"/>
      <c r="D345" s="143"/>
      <c r="E345" s="142">
        <f>D345-C345</f>
        <v>0</v>
      </c>
      <c r="F345" s="129"/>
    </row>
    <row r="346" spans="1:6" ht="30" customHeight="1" x14ac:dyDescent="0.25">
      <c r="A346" s="130"/>
      <c r="B346" s="106" t="s">
        <v>9</v>
      </c>
      <c r="C346" s="143"/>
      <c r="D346" s="143"/>
      <c r="E346" s="142">
        <f t="shared" ref="E346:E349" si="37">D346-C346</f>
        <v>0</v>
      </c>
      <c r="F346" s="129"/>
    </row>
    <row r="347" spans="1:6" ht="30" customHeight="1" x14ac:dyDescent="0.25">
      <c r="A347" s="130"/>
      <c r="B347" s="135" t="s">
        <v>10</v>
      </c>
      <c r="C347" s="143"/>
      <c r="D347" s="143"/>
      <c r="E347" s="142">
        <f t="shared" si="37"/>
        <v>0</v>
      </c>
      <c r="F347" s="129"/>
    </row>
    <row r="348" spans="1:6" ht="30" customHeight="1" x14ac:dyDescent="0.25">
      <c r="A348" s="130"/>
      <c r="B348" s="135" t="s">
        <v>11</v>
      </c>
      <c r="C348" s="143"/>
      <c r="D348" s="143"/>
      <c r="E348" s="142">
        <f t="shared" si="37"/>
        <v>0</v>
      </c>
      <c r="F348" s="129"/>
    </row>
    <row r="349" spans="1:6" ht="30" customHeight="1" x14ac:dyDescent="0.25">
      <c r="A349" s="130"/>
      <c r="B349" s="135" t="s">
        <v>12</v>
      </c>
      <c r="C349" s="143"/>
      <c r="D349" s="143"/>
      <c r="E349" s="142">
        <f t="shared" si="37"/>
        <v>0</v>
      </c>
      <c r="F349" s="129"/>
    </row>
    <row r="350" spans="1:6" ht="30" customHeight="1" x14ac:dyDescent="0.25">
      <c r="A350" s="137"/>
      <c r="B350" s="64" t="s">
        <v>81</v>
      </c>
      <c r="C350" s="140"/>
      <c r="D350" s="140"/>
      <c r="E350" s="141"/>
      <c r="F350" s="139"/>
    </row>
    <row r="351" spans="1:6" ht="30" customHeight="1" x14ac:dyDescent="0.25">
      <c r="A351" s="137"/>
      <c r="B351" s="64" t="s">
        <v>82</v>
      </c>
      <c r="C351" s="140"/>
      <c r="D351" s="140"/>
      <c r="E351" s="141"/>
      <c r="F351" s="139"/>
    </row>
    <row r="352" spans="1:6" ht="30" customHeight="1" x14ac:dyDescent="0.25">
      <c r="A352" s="130"/>
      <c r="B352" s="135" t="s">
        <v>8</v>
      </c>
      <c r="C352" s="143"/>
      <c r="D352" s="143"/>
      <c r="E352" s="142">
        <f t="shared" ref="E352:E356" si="38">D352-C352</f>
        <v>0</v>
      </c>
      <c r="F352" s="129"/>
    </row>
    <row r="353" spans="1:6" ht="30" customHeight="1" x14ac:dyDescent="0.25">
      <c r="A353" s="130"/>
      <c r="B353" s="135" t="s">
        <v>9</v>
      </c>
      <c r="C353" s="143"/>
      <c r="D353" s="143"/>
      <c r="E353" s="142">
        <f t="shared" si="38"/>
        <v>0</v>
      </c>
      <c r="F353" s="129"/>
    </row>
    <row r="354" spans="1:6" ht="30" customHeight="1" x14ac:dyDescent="0.25">
      <c r="A354" s="130"/>
      <c r="B354" s="135" t="s">
        <v>10</v>
      </c>
      <c r="C354" s="143"/>
      <c r="D354" s="143"/>
      <c r="E354" s="142">
        <f t="shared" si="38"/>
        <v>0</v>
      </c>
      <c r="F354" s="129"/>
    </row>
    <row r="355" spans="1:6" ht="30" customHeight="1" x14ac:dyDescent="0.25">
      <c r="A355" s="130"/>
      <c r="B355" s="135" t="s">
        <v>11</v>
      </c>
      <c r="C355" s="143"/>
      <c r="D355" s="143"/>
      <c r="E355" s="142">
        <f t="shared" si="38"/>
        <v>0</v>
      </c>
      <c r="F355" s="129"/>
    </row>
    <row r="356" spans="1:6" ht="30" customHeight="1" x14ac:dyDescent="0.25">
      <c r="A356" s="130"/>
      <c r="B356" s="135" t="s">
        <v>12</v>
      </c>
      <c r="C356" s="143"/>
      <c r="D356" s="143"/>
      <c r="E356" s="142">
        <f t="shared" si="38"/>
        <v>0</v>
      </c>
      <c r="F356" s="129"/>
    </row>
    <row r="357" spans="1:6" ht="30" customHeight="1" x14ac:dyDescent="0.25">
      <c r="A357" s="137"/>
      <c r="B357" s="64" t="s">
        <v>81</v>
      </c>
      <c r="C357" s="140"/>
      <c r="D357" s="140"/>
      <c r="E357" s="141"/>
      <c r="F357" s="139"/>
    </row>
    <row r="358" spans="1:6" ht="30" customHeight="1" x14ac:dyDescent="0.25">
      <c r="A358" s="137"/>
      <c r="B358" s="64" t="s">
        <v>82</v>
      </c>
      <c r="C358" s="140"/>
      <c r="D358" s="140"/>
      <c r="E358" s="141"/>
      <c r="F358" s="139"/>
    </row>
    <row r="359" spans="1:6" ht="30" customHeight="1" x14ac:dyDescent="0.25">
      <c r="A359" s="130"/>
      <c r="B359" s="135" t="s">
        <v>8</v>
      </c>
      <c r="C359" s="143"/>
      <c r="D359" s="143"/>
      <c r="E359" s="142">
        <f t="shared" ref="E359:E363" si="39">D359-C359</f>
        <v>0</v>
      </c>
      <c r="F359" s="129"/>
    </row>
    <row r="360" spans="1:6" ht="30" customHeight="1" x14ac:dyDescent="0.25">
      <c r="A360" s="130"/>
      <c r="B360" s="135" t="s">
        <v>9</v>
      </c>
      <c r="C360" s="143"/>
      <c r="D360" s="143"/>
      <c r="E360" s="142">
        <f t="shared" si="39"/>
        <v>0</v>
      </c>
      <c r="F360" s="129"/>
    </row>
    <row r="361" spans="1:6" ht="30" customHeight="1" x14ac:dyDescent="0.25">
      <c r="A361" s="130"/>
      <c r="B361" s="135" t="s">
        <v>10</v>
      </c>
      <c r="C361" s="143"/>
      <c r="D361" s="143"/>
      <c r="E361" s="142">
        <f t="shared" si="39"/>
        <v>0</v>
      </c>
      <c r="F361" s="129"/>
    </row>
    <row r="362" spans="1:6" ht="30" customHeight="1" x14ac:dyDescent="0.25">
      <c r="A362" s="130"/>
      <c r="B362" s="135" t="s">
        <v>11</v>
      </c>
      <c r="C362" s="143"/>
      <c r="D362" s="143"/>
      <c r="E362" s="142">
        <f t="shared" si="39"/>
        <v>0</v>
      </c>
      <c r="F362" s="129"/>
    </row>
    <row r="363" spans="1:6" ht="30" customHeight="1" x14ac:dyDescent="0.25">
      <c r="A363" s="130"/>
      <c r="B363" s="135" t="s">
        <v>12</v>
      </c>
      <c r="C363" s="143"/>
      <c r="D363" s="143"/>
      <c r="E363" s="142">
        <f t="shared" si="39"/>
        <v>0</v>
      </c>
      <c r="F363" s="129"/>
    </row>
    <row r="364" spans="1:6" ht="30" customHeight="1" x14ac:dyDescent="0.25"/>
    <row r="365" spans="1:6" ht="30" customHeight="1" x14ac:dyDescent="0.25">
      <c r="A365" s="273" t="s">
        <v>187</v>
      </c>
      <c r="B365" s="273"/>
      <c r="C365" s="273"/>
      <c r="D365" s="273"/>
      <c r="E365" s="273"/>
      <c r="F365" s="132"/>
    </row>
    <row r="366" spans="1:6" ht="30" customHeight="1" x14ac:dyDescent="0.25">
      <c r="A366" s="169" t="s">
        <v>181</v>
      </c>
      <c r="B366" s="274"/>
      <c r="C366" s="275" t="s">
        <v>177</v>
      </c>
      <c r="D366" s="275"/>
      <c r="E366" s="275"/>
      <c r="F366" s="132"/>
    </row>
    <row r="367" spans="1:6" ht="30" customHeight="1" x14ac:dyDescent="0.25">
      <c r="A367" s="276" t="s">
        <v>5</v>
      </c>
      <c r="B367" s="277"/>
      <c r="C367" s="275"/>
      <c r="D367" s="275"/>
      <c r="E367" s="275"/>
      <c r="F367" s="134"/>
    </row>
    <row r="368" spans="1:6" ht="30" customHeight="1" x14ac:dyDescent="0.25">
      <c r="A368" s="268" t="s">
        <v>6</v>
      </c>
      <c r="B368" s="269"/>
      <c r="C368" s="270"/>
      <c r="D368" s="270"/>
      <c r="E368" s="270"/>
    </row>
    <row r="369" spans="1:6" ht="30" customHeight="1" x14ac:dyDescent="0.25">
      <c r="A369" s="268" t="s">
        <v>7</v>
      </c>
      <c r="B369" s="269"/>
      <c r="C369" s="271"/>
      <c r="D369" s="271"/>
      <c r="E369" s="271"/>
    </row>
    <row r="370" spans="1:6" ht="30" customHeight="1" x14ac:dyDescent="0.25">
      <c r="A370" s="272" t="s">
        <v>182</v>
      </c>
      <c r="B370" s="272"/>
      <c r="C370" s="135" t="s">
        <v>183</v>
      </c>
      <c r="D370" s="135" t="s">
        <v>184</v>
      </c>
      <c r="E370" s="135" t="s">
        <v>185</v>
      </c>
      <c r="F370" s="135" t="s">
        <v>186</v>
      </c>
    </row>
    <row r="371" spans="1:6" ht="30" customHeight="1" x14ac:dyDescent="0.25">
      <c r="A371" s="130"/>
      <c r="B371" s="106" t="s">
        <v>8</v>
      </c>
      <c r="C371" s="143"/>
      <c r="D371" s="143"/>
      <c r="E371" s="142">
        <f>D371-C371</f>
        <v>0</v>
      </c>
      <c r="F371" s="129"/>
    </row>
    <row r="372" spans="1:6" ht="30" customHeight="1" x14ac:dyDescent="0.25">
      <c r="A372" s="130"/>
      <c r="B372" s="106" t="s">
        <v>9</v>
      </c>
      <c r="C372" s="143"/>
      <c r="D372" s="143"/>
      <c r="E372" s="142">
        <f t="shared" ref="E372:E375" si="40">D372-C372</f>
        <v>0</v>
      </c>
      <c r="F372" s="129"/>
    </row>
    <row r="373" spans="1:6" ht="30" customHeight="1" x14ac:dyDescent="0.25">
      <c r="A373" s="130"/>
      <c r="B373" s="135" t="s">
        <v>10</v>
      </c>
      <c r="C373" s="143"/>
      <c r="D373" s="143"/>
      <c r="E373" s="142">
        <f t="shared" si="40"/>
        <v>0</v>
      </c>
      <c r="F373" s="129"/>
    </row>
    <row r="374" spans="1:6" ht="30" customHeight="1" x14ac:dyDescent="0.25">
      <c r="A374" s="130"/>
      <c r="B374" s="135" t="s">
        <v>11</v>
      </c>
      <c r="C374" s="143"/>
      <c r="D374" s="143"/>
      <c r="E374" s="142">
        <f t="shared" si="40"/>
        <v>0</v>
      </c>
      <c r="F374" s="129"/>
    </row>
    <row r="375" spans="1:6" ht="30" customHeight="1" x14ac:dyDescent="0.25">
      <c r="A375" s="130"/>
      <c r="B375" s="135" t="s">
        <v>12</v>
      </c>
      <c r="C375" s="143"/>
      <c r="D375" s="143"/>
      <c r="E375" s="142">
        <f t="shared" si="40"/>
        <v>0</v>
      </c>
      <c r="F375" s="129"/>
    </row>
    <row r="376" spans="1:6" ht="30" customHeight="1" x14ac:dyDescent="0.25">
      <c r="A376" s="137"/>
      <c r="B376" s="64" t="s">
        <v>81</v>
      </c>
      <c r="C376" s="140"/>
      <c r="D376" s="140"/>
      <c r="E376" s="141"/>
      <c r="F376" s="139"/>
    </row>
    <row r="377" spans="1:6" ht="30" customHeight="1" x14ac:dyDescent="0.25">
      <c r="A377" s="137"/>
      <c r="B377" s="64" t="s">
        <v>82</v>
      </c>
      <c r="C377" s="140"/>
      <c r="D377" s="140"/>
      <c r="E377" s="141"/>
      <c r="F377" s="139"/>
    </row>
    <row r="378" spans="1:6" ht="30" customHeight="1" x14ac:dyDescent="0.25">
      <c r="A378" s="130"/>
      <c r="B378" s="135" t="s">
        <v>8</v>
      </c>
      <c r="C378" s="143"/>
      <c r="D378" s="143"/>
      <c r="E378" s="142">
        <f t="shared" ref="E378:E382" si="41">D378-C378</f>
        <v>0</v>
      </c>
      <c r="F378" s="129"/>
    </row>
    <row r="379" spans="1:6" ht="30" customHeight="1" x14ac:dyDescent="0.25">
      <c r="A379" s="130"/>
      <c r="B379" s="135" t="s">
        <v>9</v>
      </c>
      <c r="C379" s="143"/>
      <c r="D379" s="143"/>
      <c r="E379" s="142">
        <f t="shared" si="41"/>
        <v>0</v>
      </c>
      <c r="F379" s="129"/>
    </row>
    <row r="380" spans="1:6" ht="30" customHeight="1" x14ac:dyDescent="0.25">
      <c r="A380" s="130"/>
      <c r="B380" s="135" t="s">
        <v>10</v>
      </c>
      <c r="C380" s="143"/>
      <c r="D380" s="143"/>
      <c r="E380" s="142">
        <f t="shared" si="41"/>
        <v>0</v>
      </c>
      <c r="F380" s="129"/>
    </row>
    <row r="381" spans="1:6" ht="30" customHeight="1" x14ac:dyDescent="0.25">
      <c r="A381" s="130"/>
      <c r="B381" s="135" t="s">
        <v>11</v>
      </c>
      <c r="C381" s="143"/>
      <c r="D381" s="143"/>
      <c r="E381" s="142">
        <f t="shared" si="41"/>
        <v>0</v>
      </c>
      <c r="F381" s="129"/>
    </row>
    <row r="382" spans="1:6" ht="30" customHeight="1" x14ac:dyDescent="0.25">
      <c r="A382" s="130"/>
      <c r="B382" s="135" t="s">
        <v>12</v>
      </c>
      <c r="C382" s="143"/>
      <c r="D382" s="143"/>
      <c r="E382" s="142">
        <f t="shared" si="41"/>
        <v>0</v>
      </c>
      <c r="F382" s="129"/>
    </row>
    <row r="383" spans="1:6" ht="30" customHeight="1" x14ac:dyDescent="0.25">
      <c r="A383" s="137"/>
      <c r="B383" s="64" t="s">
        <v>81</v>
      </c>
      <c r="C383" s="140"/>
      <c r="D383" s="140"/>
      <c r="E383" s="141"/>
      <c r="F383" s="139"/>
    </row>
    <row r="384" spans="1:6" ht="30" customHeight="1" x14ac:dyDescent="0.25">
      <c r="A384" s="137"/>
      <c r="B384" s="64" t="s">
        <v>82</v>
      </c>
      <c r="C384" s="140"/>
      <c r="D384" s="140"/>
      <c r="E384" s="141"/>
      <c r="F384" s="139"/>
    </row>
    <row r="385" spans="1:6" ht="30" customHeight="1" x14ac:dyDescent="0.25">
      <c r="A385" s="130"/>
      <c r="B385" s="135" t="s">
        <v>8</v>
      </c>
      <c r="C385" s="143"/>
      <c r="D385" s="143"/>
      <c r="E385" s="142">
        <f t="shared" ref="E385:E389" si="42">D385-C385</f>
        <v>0</v>
      </c>
      <c r="F385" s="129"/>
    </row>
    <row r="386" spans="1:6" ht="30" customHeight="1" x14ac:dyDescent="0.25">
      <c r="A386" s="130"/>
      <c r="B386" s="135" t="s">
        <v>9</v>
      </c>
      <c r="C386" s="143"/>
      <c r="D386" s="143"/>
      <c r="E386" s="142">
        <f t="shared" si="42"/>
        <v>0</v>
      </c>
      <c r="F386" s="129"/>
    </row>
    <row r="387" spans="1:6" ht="30" customHeight="1" x14ac:dyDescent="0.25">
      <c r="A387" s="130"/>
      <c r="B387" s="135" t="s">
        <v>10</v>
      </c>
      <c r="C387" s="143"/>
      <c r="D387" s="143"/>
      <c r="E387" s="142">
        <f t="shared" si="42"/>
        <v>0</v>
      </c>
      <c r="F387" s="129"/>
    </row>
    <row r="388" spans="1:6" ht="30" customHeight="1" x14ac:dyDescent="0.25">
      <c r="A388" s="130"/>
      <c r="B388" s="135" t="s">
        <v>11</v>
      </c>
      <c r="C388" s="143"/>
      <c r="D388" s="143"/>
      <c r="E388" s="142">
        <f t="shared" si="42"/>
        <v>0</v>
      </c>
      <c r="F388" s="129"/>
    </row>
    <row r="389" spans="1:6" ht="30" customHeight="1" x14ac:dyDescent="0.25">
      <c r="A389" s="130"/>
      <c r="B389" s="135" t="s">
        <v>12</v>
      </c>
      <c r="C389" s="143"/>
      <c r="D389" s="143"/>
      <c r="E389" s="142">
        <f t="shared" si="42"/>
        <v>0</v>
      </c>
      <c r="F389" s="129"/>
    </row>
    <row r="390" spans="1:6" ht="30" customHeight="1" x14ac:dyDescent="0.25"/>
    <row r="391" spans="1:6" ht="30" customHeight="1" x14ac:dyDescent="0.25">
      <c r="A391" s="273" t="s">
        <v>187</v>
      </c>
      <c r="B391" s="273"/>
      <c r="C391" s="273"/>
      <c r="D391" s="273"/>
      <c r="E391" s="273"/>
      <c r="F391" s="132"/>
    </row>
    <row r="392" spans="1:6" ht="30" customHeight="1" x14ac:dyDescent="0.25">
      <c r="A392" s="169" t="s">
        <v>181</v>
      </c>
      <c r="B392" s="274"/>
      <c r="C392" s="275" t="s">
        <v>177</v>
      </c>
      <c r="D392" s="275"/>
      <c r="E392" s="275"/>
      <c r="F392" s="132"/>
    </row>
    <row r="393" spans="1:6" ht="30" customHeight="1" x14ac:dyDescent="0.25">
      <c r="A393" s="276" t="s">
        <v>5</v>
      </c>
      <c r="B393" s="277"/>
      <c r="C393" s="275"/>
      <c r="D393" s="275"/>
      <c r="E393" s="275"/>
      <c r="F393" s="134"/>
    </row>
    <row r="394" spans="1:6" ht="30" customHeight="1" x14ac:dyDescent="0.25">
      <c r="A394" s="268" t="s">
        <v>6</v>
      </c>
      <c r="B394" s="269"/>
      <c r="C394" s="270"/>
      <c r="D394" s="270"/>
      <c r="E394" s="270"/>
    </row>
    <row r="395" spans="1:6" ht="30" customHeight="1" x14ac:dyDescent="0.25">
      <c r="A395" s="268" t="s">
        <v>7</v>
      </c>
      <c r="B395" s="269"/>
      <c r="C395" s="271"/>
      <c r="D395" s="271"/>
      <c r="E395" s="271"/>
    </row>
    <row r="396" spans="1:6" ht="30" customHeight="1" x14ac:dyDescent="0.25">
      <c r="A396" s="272" t="s">
        <v>182</v>
      </c>
      <c r="B396" s="272"/>
      <c r="C396" s="135" t="s">
        <v>183</v>
      </c>
      <c r="D396" s="135" t="s">
        <v>184</v>
      </c>
      <c r="E396" s="135" t="s">
        <v>185</v>
      </c>
      <c r="F396" s="135" t="s">
        <v>186</v>
      </c>
    </row>
    <row r="397" spans="1:6" ht="30" customHeight="1" x14ac:dyDescent="0.25">
      <c r="A397" s="130"/>
      <c r="B397" s="106" t="s">
        <v>8</v>
      </c>
      <c r="C397" s="143"/>
      <c r="D397" s="143"/>
      <c r="E397" s="142">
        <f>D397-C397</f>
        <v>0</v>
      </c>
      <c r="F397" s="129"/>
    </row>
    <row r="398" spans="1:6" ht="30" customHeight="1" x14ac:dyDescent="0.25">
      <c r="A398" s="130"/>
      <c r="B398" s="106" t="s">
        <v>9</v>
      </c>
      <c r="C398" s="143"/>
      <c r="D398" s="143"/>
      <c r="E398" s="142">
        <f t="shared" ref="E398:E401" si="43">D398-C398</f>
        <v>0</v>
      </c>
      <c r="F398" s="129"/>
    </row>
    <row r="399" spans="1:6" ht="30" customHeight="1" x14ac:dyDescent="0.25">
      <c r="A399" s="130"/>
      <c r="B399" s="135" t="s">
        <v>10</v>
      </c>
      <c r="C399" s="143"/>
      <c r="D399" s="143"/>
      <c r="E399" s="142">
        <f t="shared" si="43"/>
        <v>0</v>
      </c>
      <c r="F399" s="129"/>
    </row>
    <row r="400" spans="1:6" ht="30" customHeight="1" x14ac:dyDescent="0.25">
      <c r="A400" s="130"/>
      <c r="B400" s="135" t="s">
        <v>11</v>
      </c>
      <c r="C400" s="143"/>
      <c r="D400" s="143"/>
      <c r="E400" s="142">
        <f t="shared" si="43"/>
        <v>0</v>
      </c>
      <c r="F400" s="129"/>
    </row>
    <row r="401" spans="1:6" ht="30" customHeight="1" x14ac:dyDescent="0.25">
      <c r="A401" s="130"/>
      <c r="B401" s="135" t="s">
        <v>12</v>
      </c>
      <c r="C401" s="143"/>
      <c r="D401" s="143"/>
      <c r="E401" s="142">
        <f t="shared" si="43"/>
        <v>0</v>
      </c>
      <c r="F401" s="129"/>
    </row>
    <row r="402" spans="1:6" ht="30" customHeight="1" x14ac:dyDescent="0.25">
      <c r="A402" s="137"/>
      <c r="B402" s="64" t="s">
        <v>81</v>
      </c>
      <c r="C402" s="140"/>
      <c r="D402" s="140"/>
      <c r="E402" s="141"/>
      <c r="F402" s="139"/>
    </row>
    <row r="403" spans="1:6" ht="30" customHeight="1" x14ac:dyDescent="0.25">
      <c r="A403" s="137"/>
      <c r="B403" s="64" t="s">
        <v>82</v>
      </c>
      <c r="C403" s="140"/>
      <c r="D403" s="140"/>
      <c r="E403" s="141"/>
      <c r="F403" s="139"/>
    </row>
    <row r="404" spans="1:6" ht="30" customHeight="1" x14ac:dyDescent="0.25">
      <c r="A404" s="130"/>
      <c r="B404" s="135" t="s">
        <v>8</v>
      </c>
      <c r="C404" s="143"/>
      <c r="D404" s="143"/>
      <c r="E404" s="142">
        <f t="shared" ref="E404:E408" si="44">D404-C404</f>
        <v>0</v>
      </c>
      <c r="F404" s="129"/>
    </row>
    <row r="405" spans="1:6" ht="30" customHeight="1" x14ac:dyDescent="0.25">
      <c r="A405" s="130"/>
      <c r="B405" s="135" t="s">
        <v>9</v>
      </c>
      <c r="C405" s="143"/>
      <c r="D405" s="143"/>
      <c r="E405" s="142">
        <f t="shared" si="44"/>
        <v>0</v>
      </c>
      <c r="F405" s="129"/>
    </row>
    <row r="406" spans="1:6" ht="30" customHeight="1" x14ac:dyDescent="0.25">
      <c r="A406" s="130"/>
      <c r="B406" s="135" t="s">
        <v>10</v>
      </c>
      <c r="C406" s="143"/>
      <c r="D406" s="143"/>
      <c r="E406" s="142">
        <f t="shared" si="44"/>
        <v>0</v>
      </c>
      <c r="F406" s="129"/>
    </row>
    <row r="407" spans="1:6" ht="30" customHeight="1" x14ac:dyDescent="0.25">
      <c r="A407" s="130"/>
      <c r="B407" s="135" t="s">
        <v>11</v>
      </c>
      <c r="C407" s="143"/>
      <c r="D407" s="143"/>
      <c r="E407" s="142">
        <f t="shared" si="44"/>
        <v>0</v>
      </c>
      <c r="F407" s="129"/>
    </row>
    <row r="408" spans="1:6" ht="30" customHeight="1" x14ac:dyDescent="0.25">
      <c r="A408" s="130"/>
      <c r="B408" s="135" t="s">
        <v>12</v>
      </c>
      <c r="C408" s="143"/>
      <c r="D408" s="143"/>
      <c r="E408" s="142">
        <f t="shared" si="44"/>
        <v>0</v>
      </c>
      <c r="F408" s="129"/>
    </row>
    <row r="409" spans="1:6" ht="30" customHeight="1" x14ac:dyDescent="0.25">
      <c r="A409" s="137"/>
      <c r="B409" s="64" t="s">
        <v>81</v>
      </c>
      <c r="C409" s="140"/>
      <c r="D409" s="140"/>
      <c r="E409" s="141"/>
      <c r="F409" s="139"/>
    </row>
    <row r="410" spans="1:6" ht="30" customHeight="1" x14ac:dyDescent="0.25">
      <c r="A410" s="137"/>
      <c r="B410" s="64" t="s">
        <v>82</v>
      </c>
      <c r="C410" s="140"/>
      <c r="D410" s="140"/>
      <c r="E410" s="141"/>
      <c r="F410" s="139"/>
    </row>
    <row r="411" spans="1:6" ht="30" customHeight="1" x14ac:dyDescent="0.25">
      <c r="A411" s="130"/>
      <c r="B411" s="135" t="s">
        <v>8</v>
      </c>
      <c r="C411" s="143"/>
      <c r="D411" s="143"/>
      <c r="E411" s="142">
        <f t="shared" ref="E411:E415" si="45">D411-C411</f>
        <v>0</v>
      </c>
      <c r="F411" s="129"/>
    </row>
    <row r="412" spans="1:6" ht="30" customHeight="1" x14ac:dyDescent="0.25">
      <c r="A412" s="130"/>
      <c r="B412" s="135" t="s">
        <v>9</v>
      </c>
      <c r="C412" s="143"/>
      <c r="D412" s="143"/>
      <c r="E412" s="142">
        <f t="shared" si="45"/>
        <v>0</v>
      </c>
      <c r="F412" s="129"/>
    </row>
    <row r="413" spans="1:6" ht="30" customHeight="1" x14ac:dyDescent="0.25">
      <c r="A413" s="130"/>
      <c r="B413" s="135" t="s">
        <v>10</v>
      </c>
      <c r="C413" s="143"/>
      <c r="D413" s="143"/>
      <c r="E413" s="142">
        <f t="shared" si="45"/>
        <v>0</v>
      </c>
      <c r="F413" s="129"/>
    </row>
    <row r="414" spans="1:6" ht="30" customHeight="1" x14ac:dyDescent="0.25">
      <c r="A414" s="130"/>
      <c r="B414" s="135" t="s">
        <v>11</v>
      </c>
      <c r="C414" s="143"/>
      <c r="D414" s="143"/>
      <c r="E414" s="142">
        <f t="shared" si="45"/>
        <v>0</v>
      </c>
      <c r="F414" s="129"/>
    </row>
    <row r="415" spans="1:6" ht="30" customHeight="1" x14ac:dyDescent="0.25">
      <c r="A415" s="130"/>
      <c r="B415" s="135" t="s">
        <v>12</v>
      </c>
      <c r="C415" s="143"/>
      <c r="D415" s="143"/>
      <c r="E415" s="142">
        <f t="shared" si="45"/>
        <v>0</v>
      </c>
      <c r="F415" s="129"/>
    </row>
    <row r="416" spans="1:6" ht="30" customHeight="1" x14ac:dyDescent="0.25"/>
    <row r="417" spans="1:6" ht="30" customHeight="1" x14ac:dyDescent="0.25">
      <c r="A417" s="273" t="s">
        <v>187</v>
      </c>
      <c r="B417" s="273"/>
      <c r="C417" s="273"/>
      <c r="D417" s="273"/>
      <c r="E417" s="273"/>
      <c r="F417" s="132"/>
    </row>
    <row r="418" spans="1:6" ht="30" customHeight="1" x14ac:dyDescent="0.25">
      <c r="A418" s="169" t="s">
        <v>181</v>
      </c>
      <c r="B418" s="274"/>
      <c r="C418" s="275" t="s">
        <v>177</v>
      </c>
      <c r="D418" s="275"/>
      <c r="E418" s="275"/>
      <c r="F418" s="132"/>
    </row>
    <row r="419" spans="1:6" ht="30" customHeight="1" x14ac:dyDescent="0.25">
      <c r="A419" s="276" t="s">
        <v>5</v>
      </c>
      <c r="B419" s="277"/>
      <c r="C419" s="275"/>
      <c r="D419" s="275"/>
      <c r="E419" s="275"/>
      <c r="F419" s="134"/>
    </row>
    <row r="420" spans="1:6" ht="30" customHeight="1" x14ac:dyDescent="0.25">
      <c r="A420" s="268" t="s">
        <v>6</v>
      </c>
      <c r="B420" s="269"/>
      <c r="C420" s="270"/>
      <c r="D420" s="270"/>
      <c r="E420" s="270"/>
    </row>
    <row r="421" spans="1:6" ht="30" customHeight="1" x14ac:dyDescent="0.25">
      <c r="A421" s="268" t="s">
        <v>7</v>
      </c>
      <c r="B421" s="269"/>
      <c r="C421" s="271"/>
      <c r="D421" s="271"/>
      <c r="E421" s="271"/>
    </row>
    <row r="422" spans="1:6" ht="30" customHeight="1" x14ac:dyDescent="0.25">
      <c r="A422" s="272" t="s">
        <v>182</v>
      </c>
      <c r="B422" s="272"/>
      <c r="C422" s="135" t="s">
        <v>183</v>
      </c>
      <c r="D422" s="135" t="s">
        <v>184</v>
      </c>
      <c r="E422" s="135" t="s">
        <v>185</v>
      </c>
      <c r="F422" s="135" t="s">
        <v>186</v>
      </c>
    </row>
    <row r="423" spans="1:6" ht="30" customHeight="1" x14ac:dyDescent="0.25">
      <c r="A423" s="130"/>
      <c r="B423" s="106" t="s">
        <v>8</v>
      </c>
      <c r="C423" s="143"/>
      <c r="D423" s="143"/>
      <c r="E423" s="142">
        <f>D423-C423</f>
        <v>0</v>
      </c>
      <c r="F423" s="129"/>
    </row>
    <row r="424" spans="1:6" ht="30" customHeight="1" x14ac:dyDescent="0.25">
      <c r="A424" s="130"/>
      <c r="B424" s="106" t="s">
        <v>9</v>
      </c>
      <c r="C424" s="143"/>
      <c r="D424" s="143"/>
      <c r="E424" s="142">
        <f t="shared" ref="E424:E427" si="46">D424-C424</f>
        <v>0</v>
      </c>
      <c r="F424" s="129"/>
    </row>
    <row r="425" spans="1:6" ht="30" customHeight="1" x14ac:dyDescent="0.25">
      <c r="A425" s="130"/>
      <c r="B425" s="135" t="s">
        <v>10</v>
      </c>
      <c r="C425" s="143"/>
      <c r="D425" s="143"/>
      <c r="E425" s="142">
        <f t="shared" si="46"/>
        <v>0</v>
      </c>
      <c r="F425" s="129"/>
    </row>
    <row r="426" spans="1:6" ht="30" customHeight="1" x14ac:dyDescent="0.25">
      <c r="A426" s="130"/>
      <c r="B426" s="135" t="s">
        <v>11</v>
      </c>
      <c r="C426" s="143"/>
      <c r="D426" s="143"/>
      <c r="E426" s="142">
        <f t="shared" si="46"/>
        <v>0</v>
      </c>
      <c r="F426" s="129"/>
    </row>
    <row r="427" spans="1:6" ht="30" customHeight="1" x14ac:dyDescent="0.25">
      <c r="A427" s="130"/>
      <c r="B427" s="135" t="s">
        <v>12</v>
      </c>
      <c r="C427" s="143"/>
      <c r="D427" s="143"/>
      <c r="E427" s="142">
        <f t="shared" si="46"/>
        <v>0</v>
      </c>
      <c r="F427" s="129"/>
    </row>
    <row r="428" spans="1:6" ht="30" customHeight="1" x14ac:dyDescent="0.25">
      <c r="A428" s="137"/>
      <c r="B428" s="64" t="s">
        <v>81</v>
      </c>
      <c r="C428" s="140"/>
      <c r="D428" s="140"/>
      <c r="E428" s="141"/>
      <c r="F428" s="139"/>
    </row>
    <row r="429" spans="1:6" ht="30" customHeight="1" x14ac:dyDescent="0.25">
      <c r="A429" s="137"/>
      <c r="B429" s="64" t="s">
        <v>82</v>
      </c>
      <c r="C429" s="140"/>
      <c r="D429" s="140"/>
      <c r="E429" s="141"/>
      <c r="F429" s="139"/>
    </row>
    <row r="430" spans="1:6" ht="30" customHeight="1" x14ac:dyDescent="0.25">
      <c r="A430" s="130"/>
      <c r="B430" s="135" t="s">
        <v>8</v>
      </c>
      <c r="C430" s="143"/>
      <c r="D430" s="143"/>
      <c r="E430" s="142">
        <f t="shared" ref="E430:E434" si="47">D430-C430</f>
        <v>0</v>
      </c>
      <c r="F430" s="129"/>
    </row>
    <row r="431" spans="1:6" ht="30" customHeight="1" x14ac:dyDescent="0.25">
      <c r="A431" s="130"/>
      <c r="B431" s="135" t="s">
        <v>9</v>
      </c>
      <c r="C431" s="143"/>
      <c r="D431" s="143"/>
      <c r="E431" s="142">
        <f t="shared" si="47"/>
        <v>0</v>
      </c>
      <c r="F431" s="129"/>
    </row>
    <row r="432" spans="1:6" ht="30" customHeight="1" x14ac:dyDescent="0.25">
      <c r="A432" s="130"/>
      <c r="B432" s="135" t="s">
        <v>10</v>
      </c>
      <c r="C432" s="143"/>
      <c r="D432" s="143"/>
      <c r="E432" s="142">
        <f t="shared" si="47"/>
        <v>0</v>
      </c>
      <c r="F432" s="129"/>
    </row>
    <row r="433" spans="1:6" ht="30" customHeight="1" x14ac:dyDescent="0.25">
      <c r="A433" s="130"/>
      <c r="B433" s="135" t="s">
        <v>11</v>
      </c>
      <c r="C433" s="143"/>
      <c r="D433" s="143"/>
      <c r="E433" s="142">
        <f t="shared" si="47"/>
        <v>0</v>
      </c>
      <c r="F433" s="129"/>
    </row>
    <row r="434" spans="1:6" ht="30" customHeight="1" x14ac:dyDescent="0.25">
      <c r="A434" s="130"/>
      <c r="B434" s="135" t="s">
        <v>12</v>
      </c>
      <c r="C434" s="143"/>
      <c r="D434" s="143"/>
      <c r="E434" s="142">
        <f t="shared" si="47"/>
        <v>0</v>
      </c>
      <c r="F434" s="129"/>
    </row>
    <row r="435" spans="1:6" ht="30" customHeight="1" x14ac:dyDescent="0.25">
      <c r="A435" s="137"/>
      <c r="B435" s="64" t="s">
        <v>81</v>
      </c>
      <c r="C435" s="140"/>
      <c r="D435" s="140"/>
      <c r="E435" s="141"/>
      <c r="F435" s="139"/>
    </row>
    <row r="436" spans="1:6" ht="30" customHeight="1" x14ac:dyDescent="0.25">
      <c r="A436" s="137"/>
      <c r="B436" s="64" t="s">
        <v>82</v>
      </c>
      <c r="C436" s="140"/>
      <c r="D436" s="140"/>
      <c r="E436" s="141"/>
      <c r="F436" s="139"/>
    </row>
    <row r="437" spans="1:6" ht="30" customHeight="1" x14ac:dyDescent="0.25">
      <c r="A437" s="130"/>
      <c r="B437" s="135" t="s">
        <v>8</v>
      </c>
      <c r="C437" s="143"/>
      <c r="D437" s="143"/>
      <c r="E437" s="142">
        <f t="shared" ref="E437:E441" si="48">D437-C437</f>
        <v>0</v>
      </c>
      <c r="F437" s="129"/>
    </row>
    <row r="438" spans="1:6" ht="30" customHeight="1" x14ac:dyDescent="0.25">
      <c r="A438" s="130"/>
      <c r="B438" s="135" t="s">
        <v>9</v>
      </c>
      <c r="C438" s="143"/>
      <c r="D438" s="143"/>
      <c r="E438" s="142">
        <f t="shared" si="48"/>
        <v>0</v>
      </c>
      <c r="F438" s="129"/>
    </row>
    <row r="439" spans="1:6" ht="30" customHeight="1" x14ac:dyDescent="0.25">
      <c r="A439" s="130"/>
      <c r="B439" s="135" t="s">
        <v>10</v>
      </c>
      <c r="C439" s="143"/>
      <c r="D439" s="143"/>
      <c r="E439" s="142">
        <f t="shared" si="48"/>
        <v>0</v>
      </c>
      <c r="F439" s="129"/>
    </row>
    <row r="440" spans="1:6" ht="30" customHeight="1" x14ac:dyDescent="0.25">
      <c r="A440" s="130"/>
      <c r="B440" s="135" t="s">
        <v>11</v>
      </c>
      <c r="C440" s="143"/>
      <c r="D440" s="143"/>
      <c r="E440" s="142">
        <f t="shared" si="48"/>
        <v>0</v>
      </c>
      <c r="F440" s="129"/>
    </row>
    <row r="441" spans="1:6" ht="30" customHeight="1" x14ac:dyDescent="0.25">
      <c r="A441" s="130"/>
      <c r="B441" s="135" t="s">
        <v>12</v>
      </c>
      <c r="C441" s="143"/>
      <c r="D441" s="143"/>
      <c r="E441" s="142">
        <f t="shared" si="48"/>
        <v>0</v>
      </c>
      <c r="F441" s="129"/>
    </row>
    <row r="442" spans="1:6" ht="30" customHeight="1" x14ac:dyDescent="0.25"/>
    <row r="443" spans="1:6" ht="30" customHeight="1" x14ac:dyDescent="0.25">
      <c r="A443" s="273" t="s">
        <v>187</v>
      </c>
      <c r="B443" s="273"/>
      <c r="C443" s="273"/>
      <c r="D443" s="273"/>
      <c r="E443" s="273"/>
      <c r="F443" s="132"/>
    </row>
    <row r="444" spans="1:6" ht="30" customHeight="1" x14ac:dyDescent="0.25">
      <c r="A444" s="169" t="s">
        <v>181</v>
      </c>
      <c r="B444" s="274"/>
      <c r="C444" s="275" t="s">
        <v>177</v>
      </c>
      <c r="D444" s="275"/>
      <c r="E444" s="275"/>
      <c r="F444" s="132"/>
    </row>
    <row r="445" spans="1:6" ht="30" customHeight="1" x14ac:dyDescent="0.25">
      <c r="A445" s="276" t="s">
        <v>5</v>
      </c>
      <c r="B445" s="277"/>
      <c r="C445" s="275"/>
      <c r="D445" s="275"/>
      <c r="E445" s="275"/>
      <c r="F445" s="134"/>
    </row>
    <row r="446" spans="1:6" ht="30" customHeight="1" x14ac:dyDescent="0.25">
      <c r="A446" s="268" t="s">
        <v>6</v>
      </c>
      <c r="B446" s="269"/>
      <c r="C446" s="270"/>
      <c r="D446" s="270"/>
      <c r="E446" s="270"/>
    </row>
    <row r="447" spans="1:6" ht="30" customHeight="1" x14ac:dyDescent="0.25">
      <c r="A447" s="268" t="s">
        <v>7</v>
      </c>
      <c r="B447" s="269"/>
      <c r="C447" s="271"/>
      <c r="D447" s="271"/>
      <c r="E447" s="271"/>
    </row>
    <row r="448" spans="1:6" ht="30" customHeight="1" x14ac:dyDescent="0.25">
      <c r="A448" s="272" t="s">
        <v>182</v>
      </c>
      <c r="B448" s="272"/>
      <c r="C448" s="135" t="s">
        <v>183</v>
      </c>
      <c r="D448" s="135" t="s">
        <v>184</v>
      </c>
      <c r="E448" s="135" t="s">
        <v>185</v>
      </c>
      <c r="F448" s="135" t="s">
        <v>186</v>
      </c>
    </row>
    <row r="449" spans="1:6" ht="30" customHeight="1" x14ac:dyDescent="0.25">
      <c r="A449" s="130"/>
      <c r="B449" s="106" t="s">
        <v>8</v>
      </c>
      <c r="C449" s="143"/>
      <c r="D449" s="143"/>
      <c r="E449" s="142">
        <f>D449-C449</f>
        <v>0</v>
      </c>
      <c r="F449" s="129"/>
    </row>
    <row r="450" spans="1:6" ht="30" customHeight="1" x14ac:dyDescent="0.25">
      <c r="A450" s="130"/>
      <c r="B450" s="106" t="s">
        <v>9</v>
      </c>
      <c r="C450" s="143"/>
      <c r="D450" s="143"/>
      <c r="E450" s="142">
        <f t="shared" ref="E450:E453" si="49">D450-C450</f>
        <v>0</v>
      </c>
      <c r="F450" s="129"/>
    </row>
    <row r="451" spans="1:6" ht="30" customHeight="1" x14ac:dyDescent="0.25">
      <c r="A451" s="130"/>
      <c r="B451" s="135" t="s">
        <v>10</v>
      </c>
      <c r="C451" s="143"/>
      <c r="D451" s="143"/>
      <c r="E451" s="142">
        <f t="shared" si="49"/>
        <v>0</v>
      </c>
      <c r="F451" s="129"/>
    </row>
    <row r="452" spans="1:6" ht="30" customHeight="1" x14ac:dyDescent="0.25">
      <c r="A452" s="130"/>
      <c r="B452" s="135" t="s">
        <v>11</v>
      </c>
      <c r="C452" s="143"/>
      <c r="D452" s="143"/>
      <c r="E452" s="142">
        <f t="shared" si="49"/>
        <v>0</v>
      </c>
      <c r="F452" s="129"/>
    </row>
    <row r="453" spans="1:6" ht="30" customHeight="1" x14ac:dyDescent="0.25">
      <c r="A453" s="130"/>
      <c r="B453" s="135" t="s">
        <v>12</v>
      </c>
      <c r="C453" s="143"/>
      <c r="D453" s="143"/>
      <c r="E453" s="142">
        <f t="shared" si="49"/>
        <v>0</v>
      </c>
      <c r="F453" s="129"/>
    </row>
    <row r="454" spans="1:6" ht="30" customHeight="1" x14ac:dyDescent="0.25">
      <c r="A454" s="137"/>
      <c r="B454" s="64" t="s">
        <v>81</v>
      </c>
      <c r="C454" s="140"/>
      <c r="D454" s="140"/>
      <c r="E454" s="141"/>
      <c r="F454" s="139"/>
    </row>
    <row r="455" spans="1:6" ht="30" customHeight="1" x14ac:dyDescent="0.25">
      <c r="A455" s="137"/>
      <c r="B455" s="64" t="s">
        <v>82</v>
      </c>
      <c r="C455" s="140"/>
      <c r="D455" s="140"/>
      <c r="E455" s="141"/>
      <c r="F455" s="139"/>
    </row>
    <row r="456" spans="1:6" ht="30" customHeight="1" x14ac:dyDescent="0.25">
      <c r="A456" s="130"/>
      <c r="B456" s="135" t="s">
        <v>8</v>
      </c>
      <c r="C456" s="143"/>
      <c r="D456" s="143"/>
      <c r="E456" s="142">
        <f t="shared" ref="E456:E460" si="50">D456-C456</f>
        <v>0</v>
      </c>
      <c r="F456" s="129"/>
    </row>
    <row r="457" spans="1:6" ht="30" customHeight="1" x14ac:dyDescent="0.25">
      <c r="A457" s="130"/>
      <c r="B457" s="135" t="s">
        <v>9</v>
      </c>
      <c r="C457" s="143"/>
      <c r="D457" s="143"/>
      <c r="E457" s="142">
        <f t="shared" si="50"/>
        <v>0</v>
      </c>
      <c r="F457" s="129"/>
    </row>
    <row r="458" spans="1:6" ht="30" customHeight="1" x14ac:dyDescent="0.25">
      <c r="A458" s="130"/>
      <c r="B458" s="135" t="s">
        <v>10</v>
      </c>
      <c r="C458" s="143"/>
      <c r="D458" s="143"/>
      <c r="E458" s="142">
        <f t="shared" si="50"/>
        <v>0</v>
      </c>
      <c r="F458" s="129"/>
    </row>
    <row r="459" spans="1:6" ht="30" customHeight="1" x14ac:dyDescent="0.25">
      <c r="A459" s="130"/>
      <c r="B459" s="135" t="s">
        <v>11</v>
      </c>
      <c r="C459" s="143"/>
      <c r="D459" s="143"/>
      <c r="E459" s="142">
        <f t="shared" si="50"/>
        <v>0</v>
      </c>
      <c r="F459" s="129"/>
    </row>
    <row r="460" spans="1:6" ht="30" customHeight="1" x14ac:dyDescent="0.25">
      <c r="A460" s="130"/>
      <c r="B460" s="135" t="s">
        <v>12</v>
      </c>
      <c r="C460" s="143"/>
      <c r="D460" s="143"/>
      <c r="E460" s="142">
        <f t="shared" si="50"/>
        <v>0</v>
      </c>
      <c r="F460" s="129"/>
    </row>
    <row r="461" spans="1:6" ht="30" customHeight="1" x14ac:dyDescent="0.25">
      <c r="A461" s="137"/>
      <c r="B461" s="64" t="s">
        <v>81</v>
      </c>
      <c r="C461" s="140"/>
      <c r="D461" s="140"/>
      <c r="E461" s="141"/>
      <c r="F461" s="139"/>
    </row>
    <row r="462" spans="1:6" ht="30" customHeight="1" x14ac:dyDescent="0.25">
      <c r="A462" s="137"/>
      <c r="B462" s="64" t="s">
        <v>82</v>
      </c>
      <c r="C462" s="140"/>
      <c r="D462" s="140"/>
      <c r="E462" s="141"/>
      <c r="F462" s="139"/>
    </row>
    <row r="463" spans="1:6" ht="30" customHeight="1" x14ac:dyDescent="0.25">
      <c r="A463" s="130"/>
      <c r="B463" s="135" t="s">
        <v>8</v>
      </c>
      <c r="C463" s="143"/>
      <c r="D463" s="143"/>
      <c r="E463" s="142">
        <f t="shared" ref="E463:E467" si="51">D463-C463</f>
        <v>0</v>
      </c>
      <c r="F463" s="129"/>
    </row>
    <row r="464" spans="1:6" ht="30" customHeight="1" x14ac:dyDescent="0.25">
      <c r="A464" s="130"/>
      <c r="B464" s="135" t="s">
        <v>9</v>
      </c>
      <c r="C464" s="143"/>
      <c r="D464" s="143"/>
      <c r="E464" s="142">
        <f t="shared" si="51"/>
        <v>0</v>
      </c>
      <c r="F464" s="129"/>
    </row>
    <row r="465" spans="1:6" ht="30" customHeight="1" x14ac:dyDescent="0.25">
      <c r="A465" s="130"/>
      <c r="B465" s="135" t="s">
        <v>10</v>
      </c>
      <c r="C465" s="143"/>
      <c r="D465" s="143"/>
      <c r="E465" s="142">
        <f t="shared" si="51"/>
        <v>0</v>
      </c>
      <c r="F465" s="129"/>
    </row>
    <row r="466" spans="1:6" ht="30" customHeight="1" x14ac:dyDescent="0.25">
      <c r="A466" s="130"/>
      <c r="B466" s="135" t="s">
        <v>11</v>
      </c>
      <c r="C466" s="143"/>
      <c r="D466" s="143"/>
      <c r="E466" s="142">
        <f t="shared" si="51"/>
        <v>0</v>
      </c>
      <c r="F466" s="129"/>
    </row>
    <row r="467" spans="1:6" ht="30" customHeight="1" x14ac:dyDescent="0.25">
      <c r="A467" s="130"/>
      <c r="B467" s="135" t="s">
        <v>12</v>
      </c>
      <c r="C467" s="143"/>
      <c r="D467" s="143"/>
      <c r="E467" s="142">
        <f t="shared" si="51"/>
        <v>0</v>
      </c>
      <c r="F467" s="129"/>
    </row>
    <row r="468" spans="1:6" ht="30" customHeight="1" x14ac:dyDescent="0.25"/>
    <row r="469" spans="1:6" ht="30" customHeight="1" x14ac:dyDescent="0.25">
      <c r="A469" s="273" t="s">
        <v>187</v>
      </c>
      <c r="B469" s="273"/>
      <c r="C469" s="273"/>
      <c r="D469" s="273"/>
      <c r="E469" s="273"/>
      <c r="F469" s="132"/>
    </row>
    <row r="470" spans="1:6" ht="30" customHeight="1" x14ac:dyDescent="0.25">
      <c r="A470" s="169" t="s">
        <v>181</v>
      </c>
      <c r="B470" s="274"/>
      <c r="C470" s="275" t="s">
        <v>177</v>
      </c>
      <c r="D470" s="275"/>
      <c r="E470" s="275"/>
      <c r="F470" s="132"/>
    </row>
    <row r="471" spans="1:6" ht="30" customHeight="1" x14ac:dyDescent="0.25">
      <c r="A471" s="276" t="s">
        <v>5</v>
      </c>
      <c r="B471" s="277"/>
      <c r="C471" s="275"/>
      <c r="D471" s="275"/>
      <c r="E471" s="275"/>
      <c r="F471" s="134"/>
    </row>
    <row r="472" spans="1:6" ht="30" customHeight="1" x14ac:dyDescent="0.25">
      <c r="A472" s="268" t="s">
        <v>6</v>
      </c>
      <c r="B472" s="269"/>
      <c r="C472" s="270"/>
      <c r="D472" s="270"/>
      <c r="E472" s="270"/>
    </row>
    <row r="473" spans="1:6" ht="30" customHeight="1" x14ac:dyDescent="0.25">
      <c r="A473" s="268" t="s">
        <v>7</v>
      </c>
      <c r="B473" s="269"/>
      <c r="C473" s="271"/>
      <c r="D473" s="271"/>
      <c r="E473" s="271"/>
    </row>
    <row r="474" spans="1:6" ht="30" customHeight="1" x14ac:dyDescent="0.25">
      <c r="A474" s="272" t="s">
        <v>182</v>
      </c>
      <c r="B474" s="272"/>
      <c r="C474" s="135" t="s">
        <v>183</v>
      </c>
      <c r="D474" s="135" t="s">
        <v>184</v>
      </c>
      <c r="E474" s="135" t="s">
        <v>185</v>
      </c>
      <c r="F474" s="135" t="s">
        <v>186</v>
      </c>
    </row>
    <row r="475" spans="1:6" ht="30" customHeight="1" x14ac:dyDescent="0.25">
      <c r="A475" s="130"/>
      <c r="B475" s="106" t="s">
        <v>8</v>
      </c>
      <c r="C475" s="143"/>
      <c r="D475" s="143"/>
      <c r="E475" s="142">
        <f>D475-C475</f>
        <v>0</v>
      </c>
      <c r="F475" s="129"/>
    </row>
    <row r="476" spans="1:6" ht="30" customHeight="1" x14ac:dyDescent="0.25">
      <c r="A476" s="130"/>
      <c r="B476" s="106" t="s">
        <v>9</v>
      </c>
      <c r="C476" s="143"/>
      <c r="D476" s="143"/>
      <c r="E476" s="142">
        <f t="shared" ref="E476:E479" si="52">D476-C476</f>
        <v>0</v>
      </c>
      <c r="F476" s="129"/>
    </row>
    <row r="477" spans="1:6" ht="30" customHeight="1" x14ac:dyDescent="0.25">
      <c r="A477" s="130"/>
      <c r="B477" s="135" t="s">
        <v>10</v>
      </c>
      <c r="C477" s="143"/>
      <c r="D477" s="143"/>
      <c r="E477" s="142">
        <f t="shared" si="52"/>
        <v>0</v>
      </c>
      <c r="F477" s="129"/>
    </row>
    <row r="478" spans="1:6" ht="30" customHeight="1" x14ac:dyDescent="0.25">
      <c r="A478" s="130"/>
      <c r="B478" s="135" t="s">
        <v>11</v>
      </c>
      <c r="C478" s="143"/>
      <c r="D478" s="143"/>
      <c r="E478" s="142">
        <f t="shared" si="52"/>
        <v>0</v>
      </c>
      <c r="F478" s="129"/>
    </row>
    <row r="479" spans="1:6" ht="30" customHeight="1" x14ac:dyDescent="0.25">
      <c r="A479" s="130"/>
      <c r="B479" s="135" t="s">
        <v>12</v>
      </c>
      <c r="C479" s="143"/>
      <c r="D479" s="143"/>
      <c r="E479" s="142">
        <f t="shared" si="52"/>
        <v>0</v>
      </c>
      <c r="F479" s="129"/>
    </row>
    <row r="480" spans="1:6" ht="30" customHeight="1" x14ac:dyDescent="0.25">
      <c r="A480" s="137"/>
      <c r="B480" s="64" t="s">
        <v>81</v>
      </c>
      <c r="C480" s="140"/>
      <c r="D480" s="140"/>
      <c r="E480" s="141"/>
      <c r="F480" s="139"/>
    </row>
    <row r="481" spans="1:6" ht="30" customHeight="1" x14ac:dyDescent="0.25">
      <c r="A481" s="137"/>
      <c r="B481" s="64" t="s">
        <v>82</v>
      </c>
      <c r="C481" s="140"/>
      <c r="D481" s="140"/>
      <c r="E481" s="141"/>
      <c r="F481" s="139"/>
    </row>
    <row r="482" spans="1:6" ht="30" customHeight="1" x14ac:dyDescent="0.25">
      <c r="A482" s="130"/>
      <c r="B482" s="135" t="s">
        <v>8</v>
      </c>
      <c r="C482" s="143"/>
      <c r="D482" s="143"/>
      <c r="E482" s="142">
        <f t="shared" ref="E482:E486" si="53">D482-C482</f>
        <v>0</v>
      </c>
      <c r="F482" s="129"/>
    </row>
    <row r="483" spans="1:6" ht="30" customHeight="1" x14ac:dyDescent="0.25">
      <c r="A483" s="130"/>
      <c r="B483" s="135" t="s">
        <v>9</v>
      </c>
      <c r="C483" s="143"/>
      <c r="D483" s="143"/>
      <c r="E483" s="142">
        <f t="shared" si="53"/>
        <v>0</v>
      </c>
      <c r="F483" s="129"/>
    </row>
    <row r="484" spans="1:6" ht="30" customHeight="1" x14ac:dyDescent="0.25">
      <c r="A484" s="130"/>
      <c r="B484" s="135" t="s">
        <v>10</v>
      </c>
      <c r="C484" s="143"/>
      <c r="D484" s="143"/>
      <c r="E484" s="142">
        <f t="shared" si="53"/>
        <v>0</v>
      </c>
      <c r="F484" s="129"/>
    </row>
    <row r="485" spans="1:6" ht="30" customHeight="1" x14ac:dyDescent="0.25">
      <c r="A485" s="130"/>
      <c r="B485" s="135" t="s">
        <v>11</v>
      </c>
      <c r="C485" s="143"/>
      <c r="D485" s="143"/>
      <c r="E485" s="142">
        <f t="shared" si="53"/>
        <v>0</v>
      </c>
      <c r="F485" s="129"/>
    </row>
    <row r="486" spans="1:6" ht="30" customHeight="1" x14ac:dyDescent="0.25">
      <c r="A486" s="130"/>
      <c r="B486" s="135" t="s">
        <v>12</v>
      </c>
      <c r="C486" s="143"/>
      <c r="D486" s="143"/>
      <c r="E486" s="142">
        <f t="shared" si="53"/>
        <v>0</v>
      </c>
      <c r="F486" s="129"/>
    </row>
    <row r="487" spans="1:6" ht="30" customHeight="1" x14ac:dyDescent="0.25">
      <c r="A487" s="137"/>
      <c r="B487" s="64" t="s">
        <v>81</v>
      </c>
      <c r="C487" s="140"/>
      <c r="D487" s="140"/>
      <c r="E487" s="141"/>
      <c r="F487" s="139"/>
    </row>
    <row r="488" spans="1:6" ht="30" customHeight="1" x14ac:dyDescent="0.25">
      <c r="A488" s="137"/>
      <c r="B488" s="64" t="s">
        <v>82</v>
      </c>
      <c r="C488" s="140"/>
      <c r="D488" s="140"/>
      <c r="E488" s="141"/>
      <c r="F488" s="139"/>
    </row>
    <row r="489" spans="1:6" ht="30" customHeight="1" x14ac:dyDescent="0.25">
      <c r="A489" s="130"/>
      <c r="B489" s="135" t="s">
        <v>8</v>
      </c>
      <c r="C489" s="143"/>
      <c r="D489" s="143"/>
      <c r="E489" s="142">
        <f t="shared" ref="E489:E493" si="54">D489-C489</f>
        <v>0</v>
      </c>
      <c r="F489" s="129"/>
    </row>
    <row r="490" spans="1:6" ht="30" customHeight="1" x14ac:dyDescent="0.25">
      <c r="A490" s="130"/>
      <c r="B490" s="135" t="s">
        <v>9</v>
      </c>
      <c r="C490" s="143"/>
      <c r="D490" s="143"/>
      <c r="E490" s="142">
        <f t="shared" si="54"/>
        <v>0</v>
      </c>
      <c r="F490" s="129"/>
    </row>
    <row r="491" spans="1:6" ht="30" customHeight="1" x14ac:dyDescent="0.25">
      <c r="A491" s="130"/>
      <c r="B491" s="135" t="s">
        <v>10</v>
      </c>
      <c r="C491" s="143"/>
      <c r="D491" s="143"/>
      <c r="E491" s="142">
        <f t="shared" si="54"/>
        <v>0</v>
      </c>
      <c r="F491" s="129"/>
    </row>
    <row r="492" spans="1:6" ht="30" customHeight="1" x14ac:dyDescent="0.25">
      <c r="A492" s="130"/>
      <c r="B492" s="135" t="s">
        <v>11</v>
      </c>
      <c r="C492" s="143"/>
      <c r="D492" s="143"/>
      <c r="E492" s="142">
        <f t="shared" si="54"/>
        <v>0</v>
      </c>
      <c r="F492" s="129"/>
    </row>
    <row r="493" spans="1:6" ht="30" customHeight="1" x14ac:dyDescent="0.25">
      <c r="A493" s="130"/>
      <c r="B493" s="135" t="s">
        <v>12</v>
      </c>
      <c r="C493" s="143"/>
      <c r="D493" s="143"/>
      <c r="E493" s="142">
        <f t="shared" si="54"/>
        <v>0</v>
      </c>
      <c r="F493" s="129"/>
    </row>
    <row r="494" spans="1:6" ht="30" customHeight="1" x14ac:dyDescent="0.25"/>
    <row r="495" spans="1:6" ht="30" customHeight="1" x14ac:dyDescent="0.25">
      <c r="A495" s="273" t="s">
        <v>187</v>
      </c>
      <c r="B495" s="273"/>
      <c r="C495" s="273"/>
      <c r="D495" s="273"/>
      <c r="E495" s="273"/>
      <c r="F495" s="132"/>
    </row>
    <row r="496" spans="1:6" ht="30" customHeight="1" x14ac:dyDescent="0.25">
      <c r="A496" s="169" t="s">
        <v>181</v>
      </c>
      <c r="B496" s="274"/>
      <c r="C496" s="275" t="s">
        <v>177</v>
      </c>
      <c r="D496" s="275"/>
      <c r="E496" s="275"/>
      <c r="F496" s="132"/>
    </row>
    <row r="497" spans="1:6" ht="30" customHeight="1" x14ac:dyDescent="0.25">
      <c r="A497" s="276" t="s">
        <v>5</v>
      </c>
      <c r="B497" s="277"/>
      <c r="C497" s="275"/>
      <c r="D497" s="275"/>
      <c r="E497" s="275"/>
      <c r="F497" s="134"/>
    </row>
    <row r="498" spans="1:6" ht="30" customHeight="1" x14ac:dyDescent="0.25">
      <c r="A498" s="268" t="s">
        <v>6</v>
      </c>
      <c r="B498" s="269"/>
      <c r="C498" s="270"/>
      <c r="D498" s="270"/>
      <c r="E498" s="270"/>
    </row>
    <row r="499" spans="1:6" ht="30" customHeight="1" x14ac:dyDescent="0.25">
      <c r="A499" s="268" t="s">
        <v>7</v>
      </c>
      <c r="B499" s="269"/>
      <c r="C499" s="271"/>
      <c r="D499" s="271"/>
      <c r="E499" s="271"/>
    </row>
    <row r="500" spans="1:6" ht="30" customHeight="1" x14ac:dyDescent="0.25">
      <c r="A500" s="272" t="s">
        <v>182</v>
      </c>
      <c r="B500" s="272"/>
      <c r="C500" s="135" t="s">
        <v>183</v>
      </c>
      <c r="D500" s="135" t="s">
        <v>184</v>
      </c>
      <c r="E500" s="135" t="s">
        <v>185</v>
      </c>
      <c r="F500" s="135" t="s">
        <v>186</v>
      </c>
    </row>
    <row r="501" spans="1:6" ht="30" customHeight="1" x14ac:dyDescent="0.25">
      <c r="A501" s="130"/>
      <c r="B501" s="106" t="s">
        <v>8</v>
      </c>
      <c r="C501" s="143"/>
      <c r="D501" s="143"/>
      <c r="E501" s="142">
        <f>D501-C501</f>
        <v>0</v>
      </c>
      <c r="F501" s="129"/>
    </row>
    <row r="502" spans="1:6" ht="30" customHeight="1" x14ac:dyDescent="0.25">
      <c r="A502" s="130"/>
      <c r="B502" s="106" t="s">
        <v>9</v>
      </c>
      <c r="C502" s="143"/>
      <c r="D502" s="143"/>
      <c r="E502" s="142">
        <f t="shared" ref="E502:E505" si="55">D502-C502</f>
        <v>0</v>
      </c>
      <c r="F502" s="129"/>
    </row>
    <row r="503" spans="1:6" ht="30" customHeight="1" x14ac:dyDescent="0.25">
      <c r="A503" s="130"/>
      <c r="B503" s="135" t="s">
        <v>10</v>
      </c>
      <c r="C503" s="143"/>
      <c r="D503" s="143"/>
      <c r="E503" s="142">
        <f t="shared" si="55"/>
        <v>0</v>
      </c>
      <c r="F503" s="129"/>
    </row>
    <row r="504" spans="1:6" ht="30" customHeight="1" x14ac:dyDescent="0.25">
      <c r="A504" s="130"/>
      <c r="B504" s="135" t="s">
        <v>11</v>
      </c>
      <c r="C504" s="143"/>
      <c r="D504" s="143"/>
      <c r="E504" s="142">
        <f t="shared" si="55"/>
        <v>0</v>
      </c>
      <c r="F504" s="129"/>
    </row>
    <row r="505" spans="1:6" ht="30" customHeight="1" x14ac:dyDescent="0.25">
      <c r="A505" s="130"/>
      <c r="B505" s="135" t="s">
        <v>12</v>
      </c>
      <c r="C505" s="143"/>
      <c r="D505" s="143"/>
      <c r="E505" s="142">
        <f t="shared" si="55"/>
        <v>0</v>
      </c>
      <c r="F505" s="129"/>
    </row>
    <row r="506" spans="1:6" ht="30" customHeight="1" x14ac:dyDescent="0.25">
      <c r="A506" s="137"/>
      <c r="B506" s="64" t="s">
        <v>81</v>
      </c>
      <c r="C506" s="140"/>
      <c r="D506" s="140"/>
      <c r="E506" s="141"/>
      <c r="F506" s="139"/>
    </row>
    <row r="507" spans="1:6" ht="30" customHeight="1" x14ac:dyDescent="0.25">
      <c r="A507" s="137"/>
      <c r="B507" s="64" t="s">
        <v>82</v>
      </c>
      <c r="C507" s="140"/>
      <c r="D507" s="140"/>
      <c r="E507" s="141"/>
      <c r="F507" s="139"/>
    </row>
    <row r="508" spans="1:6" ht="30" customHeight="1" x14ac:dyDescent="0.25">
      <c r="A508" s="130"/>
      <c r="B508" s="135" t="s">
        <v>8</v>
      </c>
      <c r="C508" s="143"/>
      <c r="D508" s="143"/>
      <c r="E508" s="142">
        <f t="shared" ref="E508:E512" si="56">D508-C508</f>
        <v>0</v>
      </c>
      <c r="F508" s="129"/>
    </row>
    <row r="509" spans="1:6" ht="30" customHeight="1" x14ac:dyDescent="0.25">
      <c r="A509" s="130"/>
      <c r="B509" s="135" t="s">
        <v>9</v>
      </c>
      <c r="C509" s="143"/>
      <c r="D509" s="143"/>
      <c r="E509" s="142">
        <f t="shared" si="56"/>
        <v>0</v>
      </c>
      <c r="F509" s="129"/>
    </row>
    <row r="510" spans="1:6" ht="30" customHeight="1" x14ac:dyDescent="0.25">
      <c r="A510" s="130"/>
      <c r="B510" s="135" t="s">
        <v>10</v>
      </c>
      <c r="C510" s="143"/>
      <c r="D510" s="143"/>
      <c r="E510" s="142">
        <f t="shared" si="56"/>
        <v>0</v>
      </c>
      <c r="F510" s="129"/>
    </row>
    <row r="511" spans="1:6" ht="30" customHeight="1" x14ac:dyDescent="0.25">
      <c r="A511" s="130"/>
      <c r="B511" s="135" t="s">
        <v>11</v>
      </c>
      <c r="C511" s="143"/>
      <c r="D511" s="143"/>
      <c r="E511" s="142">
        <f t="shared" si="56"/>
        <v>0</v>
      </c>
      <c r="F511" s="129"/>
    </row>
    <row r="512" spans="1:6" ht="30" customHeight="1" x14ac:dyDescent="0.25">
      <c r="A512" s="130"/>
      <c r="B512" s="135" t="s">
        <v>12</v>
      </c>
      <c r="C512" s="143"/>
      <c r="D512" s="143"/>
      <c r="E512" s="142">
        <f t="shared" si="56"/>
        <v>0</v>
      </c>
      <c r="F512" s="129"/>
    </row>
    <row r="513" spans="1:6" ht="30" customHeight="1" x14ac:dyDescent="0.25">
      <c r="A513" s="137"/>
      <c r="B513" s="64" t="s">
        <v>81</v>
      </c>
      <c r="C513" s="140"/>
      <c r="D513" s="140"/>
      <c r="E513" s="141"/>
      <c r="F513" s="139"/>
    </row>
    <row r="514" spans="1:6" ht="30" customHeight="1" x14ac:dyDescent="0.25">
      <c r="A514" s="137"/>
      <c r="B514" s="64" t="s">
        <v>82</v>
      </c>
      <c r="C514" s="140"/>
      <c r="D514" s="140"/>
      <c r="E514" s="141"/>
      <c r="F514" s="139"/>
    </row>
    <row r="515" spans="1:6" ht="30" customHeight="1" x14ac:dyDescent="0.25">
      <c r="A515" s="130"/>
      <c r="B515" s="135" t="s">
        <v>8</v>
      </c>
      <c r="C515" s="143"/>
      <c r="D515" s="143"/>
      <c r="E515" s="142">
        <f t="shared" ref="E515:E519" si="57">D515-C515</f>
        <v>0</v>
      </c>
      <c r="F515" s="129"/>
    </row>
    <row r="516" spans="1:6" ht="30" customHeight="1" x14ac:dyDescent="0.25">
      <c r="A516" s="130"/>
      <c r="B516" s="135" t="s">
        <v>9</v>
      </c>
      <c r="C516" s="143"/>
      <c r="D516" s="143"/>
      <c r="E516" s="142">
        <f t="shared" si="57"/>
        <v>0</v>
      </c>
      <c r="F516" s="129"/>
    </row>
    <row r="517" spans="1:6" ht="30" customHeight="1" x14ac:dyDescent="0.25">
      <c r="A517" s="130"/>
      <c r="B517" s="135" t="s">
        <v>10</v>
      </c>
      <c r="C517" s="143"/>
      <c r="D517" s="143"/>
      <c r="E517" s="142">
        <f t="shared" si="57"/>
        <v>0</v>
      </c>
      <c r="F517" s="129"/>
    </row>
    <row r="518" spans="1:6" ht="30" customHeight="1" x14ac:dyDescent="0.25">
      <c r="A518" s="130"/>
      <c r="B518" s="135" t="s">
        <v>11</v>
      </c>
      <c r="C518" s="143"/>
      <c r="D518" s="143"/>
      <c r="E518" s="142">
        <f t="shared" si="57"/>
        <v>0</v>
      </c>
      <c r="F518" s="129"/>
    </row>
    <row r="519" spans="1:6" ht="30" customHeight="1" x14ac:dyDescent="0.25">
      <c r="A519" s="130"/>
      <c r="B519" s="135" t="s">
        <v>12</v>
      </c>
      <c r="C519" s="143"/>
      <c r="D519" s="143"/>
      <c r="E519" s="142">
        <f t="shared" si="57"/>
        <v>0</v>
      </c>
      <c r="F519" s="129"/>
    </row>
    <row r="520" spans="1:6" ht="30" customHeight="1" x14ac:dyDescent="0.25"/>
    <row r="521" spans="1:6" ht="30" customHeight="1" x14ac:dyDescent="0.25">
      <c r="A521" s="273" t="s">
        <v>187</v>
      </c>
      <c r="B521" s="273"/>
      <c r="C521" s="273"/>
      <c r="D521" s="273"/>
      <c r="E521" s="273"/>
      <c r="F521" s="132"/>
    </row>
    <row r="522" spans="1:6" ht="30" customHeight="1" x14ac:dyDescent="0.25">
      <c r="A522" s="169" t="s">
        <v>181</v>
      </c>
      <c r="B522" s="274"/>
      <c r="C522" s="275" t="s">
        <v>177</v>
      </c>
      <c r="D522" s="275"/>
      <c r="E522" s="275"/>
      <c r="F522" s="132"/>
    </row>
    <row r="523" spans="1:6" ht="30" customHeight="1" x14ac:dyDescent="0.25">
      <c r="A523" s="276" t="s">
        <v>5</v>
      </c>
      <c r="B523" s="277"/>
      <c r="C523" s="275"/>
      <c r="D523" s="275"/>
      <c r="E523" s="275"/>
      <c r="F523" s="134"/>
    </row>
    <row r="524" spans="1:6" ht="30" customHeight="1" x14ac:dyDescent="0.25">
      <c r="A524" s="268" t="s">
        <v>6</v>
      </c>
      <c r="B524" s="269"/>
      <c r="C524" s="270"/>
      <c r="D524" s="270"/>
      <c r="E524" s="270"/>
    </row>
    <row r="525" spans="1:6" ht="30" customHeight="1" x14ac:dyDescent="0.25">
      <c r="A525" s="268" t="s">
        <v>7</v>
      </c>
      <c r="B525" s="269"/>
      <c r="C525" s="271"/>
      <c r="D525" s="271"/>
      <c r="E525" s="271"/>
    </row>
    <row r="526" spans="1:6" ht="30" customHeight="1" x14ac:dyDescent="0.25">
      <c r="A526" s="272" t="s">
        <v>182</v>
      </c>
      <c r="B526" s="272"/>
      <c r="C526" s="135" t="s">
        <v>183</v>
      </c>
      <c r="D526" s="135" t="s">
        <v>184</v>
      </c>
      <c r="E526" s="135" t="s">
        <v>185</v>
      </c>
      <c r="F526" s="135" t="s">
        <v>186</v>
      </c>
    </row>
    <row r="527" spans="1:6" ht="30" customHeight="1" x14ac:dyDescent="0.25">
      <c r="A527" s="130"/>
      <c r="B527" s="106" t="s">
        <v>8</v>
      </c>
      <c r="C527" s="143"/>
      <c r="D527" s="143"/>
      <c r="E527" s="142">
        <f>D527-C527</f>
        <v>0</v>
      </c>
      <c r="F527" s="129"/>
    </row>
    <row r="528" spans="1:6" ht="30" customHeight="1" x14ac:dyDescent="0.25">
      <c r="A528" s="130"/>
      <c r="B528" s="106" t="s">
        <v>9</v>
      </c>
      <c r="C528" s="143"/>
      <c r="D528" s="143"/>
      <c r="E528" s="142">
        <f t="shared" ref="E528:E531" si="58">D528-C528</f>
        <v>0</v>
      </c>
      <c r="F528" s="129"/>
    </row>
    <row r="529" spans="1:6" ht="30" customHeight="1" x14ac:dyDescent="0.25">
      <c r="A529" s="130"/>
      <c r="B529" s="135" t="s">
        <v>10</v>
      </c>
      <c r="C529" s="143"/>
      <c r="D529" s="143"/>
      <c r="E529" s="142">
        <f t="shared" si="58"/>
        <v>0</v>
      </c>
      <c r="F529" s="129"/>
    </row>
    <row r="530" spans="1:6" ht="30" customHeight="1" x14ac:dyDescent="0.25">
      <c r="A530" s="130"/>
      <c r="B530" s="135" t="s">
        <v>11</v>
      </c>
      <c r="C530" s="143"/>
      <c r="D530" s="143"/>
      <c r="E530" s="142">
        <f t="shared" si="58"/>
        <v>0</v>
      </c>
      <c r="F530" s="129"/>
    </row>
    <row r="531" spans="1:6" ht="30" customHeight="1" x14ac:dyDescent="0.25">
      <c r="A531" s="130"/>
      <c r="B531" s="135" t="s">
        <v>12</v>
      </c>
      <c r="C531" s="143"/>
      <c r="D531" s="143"/>
      <c r="E531" s="142">
        <f t="shared" si="58"/>
        <v>0</v>
      </c>
      <c r="F531" s="129"/>
    </row>
    <row r="532" spans="1:6" ht="30" customHeight="1" x14ac:dyDescent="0.25">
      <c r="A532" s="137"/>
      <c r="B532" s="64" t="s">
        <v>81</v>
      </c>
      <c r="C532" s="140"/>
      <c r="D532" s="140"/>
      <c r="E532" s="141"/>
      <c r="F532" s="139"/>
    </row>
    <row r="533" spans="1:6" ht="30" customHeight="1" x14ac:dyDescent="0.25">
      <c r="A533" s="137"/>
      <c r="B533" s="64" t="s">
        <v>82</v>
      </c>
      <c r="C533" s="140"/>
      <c r="D533" s="140"/>
      <c r="E533" s="141"/>
      <c r="F533" s="139"/>
    </row>
    <row r="534" spans="1:6" ht="30" customHeight="1" x14ac:dyDescent="0.25">
      <c r="A534" s="130"/>
      <c r="B534" s="135" t="s">
        <v>8</v>
      </c>
      <c r="C534" s="143"/>
      <c r="D534" s="143"/>
      <c r="E534" s="142">
        <f t="shared" ref="E534:E538" si="59">D534-C534</f>
        <v>0</v>
      </c>
      <c r="F534" s="129"/>
    </row>
    <row r="535" spans="1:6" ht="30" customHeight="1" x14ac:dyDescent="0.25">
      <c r="A535" s="130"/>
      <c r="B535" s="135" t="s">
        <v>9</v>
      </c>
      <c r="C535" s="143"/>
      <c r="D535" s="143"/>
      <c r="E535" s="142">
        <f t="shared" si="59"/>
        <v>0</v>
      </c>
      <c r="F535" s="129"/>
    </row>
    <row r="536" spans="1:6" ht="30" customHeight="1" x14ac:dyDescent="0.25">
      <c r="A536" s="130"/>
      <c r="B536" s="135" t="s">
        <v>10</v>
      </c>
      <c r="C536" s="143"/>
      <c r="D536" s="143"/>
      <c r="E536" s="142">
        <f t="shared" si="59"/>
        <v>0</v>
      </c>
      <c r="F536" s="129"/>
    </row>
    <row r="537" spans="1:6" ht="30" customHeight="1" x14ac:dyDescent="0.25">
      <c r="A537" s="130"/>
      <c r="B537" s="135" t="s">
        <v>11</v>
      </c>
      <c r="C537" s="143"/>
      <c r="D537" s="143"/>
      <c r="E537" s="142">
        <f t="shared" si="59"/>
        <v>0</v>
      </c>
      <c r="F537" s="129"/>
    </row>
    <row r="538" spans="1:6" ht="30" customHeight="1" x14ac:dyDescent="0.25">
      <c r="A538" s="130"/>
      <c r="B538" s="135" t="s">
        <v>12</v>
      </c>
      <c r="C538" s="143"/>
      <c r="D538" s="143"/>
      <c r="E538" s="142">
        <f t="shared" si="59"/>
        <v>0</v>
      </c>
      <c r="F538" s="129"/>
    </row>
    <row r="539" spans="1:6" ht="30" customHeight="1" x14ac:dyDescent="0.25">
      <c r="A539" s="137"/>
      <c r="B539" s="64" t="s">
        <v>81</v>
      </c>
      <c r="C539" s="140"/>
      <c r="D539" s="140"/>
      <c r="E539" s="141"/>
      <c r="F539" s="139"/>
    </row>
    <row r="540" spans="1:6" ht="30" customHeight="1" x14ac:dyDescent="0.25">
      <c r="A540" s="137"/>
      <c r="B540" s="64" t="s">
        <v>82</v>
      </c>
      <c r="C540" s="140"/>
      <c r="D540" s="140"/>
      <c r="E540" s="141"/>
      <c r="F540" s="139"/>
    </row>
    <row r="541" spans="1:6" ht="30" customHeight="1" x14ac:dyDescent="0.25">
      <c r="A541" s="130"/>
      <c r="B541" s="135" t="s">
        <v>8</v>
      </c>
      <c r="C541" s="143"/>
      <c r="D541" s="143"/>
      <c r="E541" s="142">
        <f t="shared" ref="E541:E545" si="60">D541-C541</f>
        <v>0</v>
      </c>
      <c r="F541" s="129"/>
    </row>
    <row r="542" spans="1:6" ht="30" customHeight="1" x14ac:dyDescent="0.25">
      <c r="A542" s="130"/>
      <c r="B542" s="135" t="s">
        <v>9</v>
      </c>
      <c r="C542" s="143"/>
      <c r="D542" s="143"/>
      <c r="E542" s="142">
        <f t="shared" si="60"/>
        <v>0</v>
      </c>
      <c r="F542" s="129"/>
    </row>
    <row r="543" spans="1:6" ht="30" customHeight="1" x14ac:dyDescent="0.25">
      <c r="A543" s="130"/>
      <c r="B543" s="135" t="s">
        <v>10</v>
      </c>
      <c r="C543" s="143"/>
      <c r="D543" s="143"/>
      <c r="E543" s="142">
        <f t="shared" si="60"/>
        <v>0</v>
      </c>
      <c r="F543" s="129"/>
    </row>
    <row r="544" spans="1:6" ht="30" customHeight="1" x14ac:dyDescent="0.25">
      <c r="A544" s="130"/>
      <c r="B544" s="135" t="s">
        <v>11</v>
      </c>
      <c r="C544" s="143"/>
      <c r="D544" s="143"/>
      <c r="E544" s="142">
        <f t="shared" si="60"/>
        <v>0</v>
      </c>
      <c r="F544" s="129"/>
    </row>
    <row r="545" spans="1:6" ht="30" customHeight="1" x14ac:dyDescent="0.25">
      <c r="A545" s="130"/>
      <c r="B545" s="135" t="s">
        <v>12</v>
      </c>
      <c r="C545" s="143"/>
      <c r="D545" s="143"/>
      <c r="E545" s="142">
        <f t="shared" si="60"/>
        <v>0</v>
      </c>
      <c r="F545" s="129"/>
    </row>
    <row r="546" spans="1:6" ht="30" customHeight="1" x14ac:dyDescent="0.25"/>
    <row r="547" spans="1:6" ht="30" customHeight="1" x14ac:dyDescent="0.25">
      <c r="A547" s="273" t="s">
        <v>187</v>
      </c>
      <c r="B547" s="273"/>
      <c r="C547" s="273"/>
      <c r="D547" s="273"/>
      <c r="E547" s="273"/>
      <c r="F547" s="132"/>
    </row>
    <row r="548" spans="1:6" ht="30" customHeight="1" x14ac:dyDescent="0.25">
      <c r="A548" s="169" t="s">
        <v>181</v>
      </c>
      <c r="B548" s="274"/>
      <c r="C548" s="275" t="s">
        <v>177</v>
      </c>
      <c r="D548" s="275"/>
      <c r="E548" s="275"/>
      <c r="F548" s="132"/>
    </row>
    <row r="549" spans="1:6" ht="30" customHeight="1" x14ac:dyDescent="0.25">
      <c r="A549" s="276" t="s">
        <v>5</v>
      </c>
      <c r="B549" s="277"/>
      <c r="C549" s="275"/>
      <c r="D549" s="275"/>
      <c r="E549" s="275"/>
      <c r="F549" s="134"/>
    </row>
    <row r="550" spans="1:6" ht="30" customHeight="1" x14ac:dyDescent="0.25">
      <c r="A550" s="268" t="s">
        <v>6</v>
      </c>
      <c r="B550" s="269"/>
      <c r="C550" s="270"/>
      <c r="D550" s="270"/>
      <c r="E550" s="270"/>
    </row>
    <row r="551" spans="1:6" ht="30" customHeight="1" x14ac:dyDescent="0.25">
      <c r="A551" s="268" t="s">
        <v>7</v>
      </c>
      <c r="B551" s="269"/>
      <c r="C551" s="271"/>
      <c r="D551" s="271"/>
      <c r="E551" s="271"/>
    </row>
    <row r="552" spans="1:6" ht="30" customHeight="1" x14ac:dyDescent="0.25">
      <c r="A552" s="272" t="s">
        <v>182</v>
      </c>
      <c r="B552" s="272"/>
      <c r="C552" s="135" t="s">
        <v>183</v>
      </c>
      <c r="D552" s="135" t="s">
        <v>184</v>
      </c>
      <c r="E552" s="135" t="s">
        <v>185</v>
      </c>
      <c r="F552" s="135" t="s">
        <v>186</v>
      </c>
    </row>
    <row r="553" spans="1:6" ht="30" customHeight="1" x14ac:dyDescent="0.25">
      <c r="A553" s="130"/>
      <c r="B553" s="106" t="s">
        <v>8</v>
      </c>
      <c r="C553" s="143"/>
      <c r="D553" s="143"/>
      <c r="E553" s="142">
        <f>D553-C553</f>
        <v>0</v>
      </c>
      <c r="F553" s="129"/>
    </row>
    <row r="554" spans="1:6" ht="30" customHeight="1" x14ac:dyDescent="0.25">
      <c r="A554" s="130"/>
      <c r="B554" s="106" t="s">
        <v>9</v>
      </c>
      <c r="C554" s="143"/>
      <c r="D554" s="143"/>
      <c r="E554" s="142">
        <f t="shared" ref="E554:E557" si="61">D554-C554</f>
        <v>0</v>
      </c>
      <c r="F554" s="129"/>
    </row>
    <row r="555" spans="1:6" ht="30" customHeight="1" x14ac:dyDescent="0.25">
      <c r="A555" s="130"/>
      <c r="B555" s="135" t="s">
        <v>10</v>
      </c>
      <c r="C555" s="143"/>
      <c r="D555" s="143"/>
      <c r="E555" s="142">
        <f t="shared" si="61"/>
        <v>0</v>
      </c>
      <c r="F555" s="129"/>
    </row>
    <row r="556" spans="1:6" ht="30" customHeight="1" x14ac:dyDescent="0.25">
      <c r="A556" s="130"/>
      <c r="B556" s="135" t="s">
        <v>11</v>
      </c>
      <c r="C556" s="143"/>
      <c r="D556" s="143"/>
      <c r="E556" s="142">
        <f t="shared" si="61"/>
        <v>0</v>
      </c>
      <c r="F556" s="129"/>
    </row>
    <row r="557" spans="1:6" ht="30" customHeight="1" x14ac:dyDescent="0.25">
      <c r="A557" s="130"/>
      <c r="B557" s="135" t="s">
        <v>12</v>
      </c>
      <c r="C557" s="143"/>
      <c r="D557" s="143"/>
      <c r="E557" s="142">
        <f t="shared" si="61"/>
        <v>0</v>
      </c>
      <c r="F557" s="129"/>
    </row>
    <row r="558" spans="1:6" ht="30" customHeight="1" x14ac:dyDescent="0.25">
      <c r="A558" s="137"/>
      <c r="B558" s="64" t="s">
        <v>81</v>
      </c>
      <c r="C558" s="140"/>
      <c r="D558" s="140"/>
      <c r="E558" s="141"/>
      <c r="F558" s="139"/>
    </row>
    <row r="559" spans="1:6" ht="30" customHeight="1" x14ac:dyDescent="0.25">
      <c r="A559" s="137"/>
      <c r="B559" s="64" t="s">
        <v>82</v>
      </c>
      <c r="C559" s="140"/>
      <c r="D559" s="140"/>
      <c r="E559" s="141"/>
      <c r="F559" s="139"/>
    </row>
    <row r="560" spans="1:6" ht="30" customHeight="1" x14ac:dyDescent="0.25">
      <c r="A560" s="130"/>
      <c r="B560" s="135" t="s">
        <v>8</v>
      </c>
      <c r="C560" s="143"/>
      <c r="D560" s="143"/>
      <c r="E560" s="142">
        <f t="shared" ref="E560:E564" si="62">D560-C560</f>
        <v>0</v>
      </c>
      <c r="F560" s="129"/>
    </row>
    <row r="561" spans="1:6" ht="30" customHeight="1" x14ac:dyDescent="0.25">
      <c r="A561" s="130"/>
      <c r="B561" s="135" t="s">
        <v>9</v>
      </c>
      <c r="C561" s="143"/>
      <c r="D561" s="143"/>
      <c r="E561" s="142">
        <f t="shared" si="62"/>
        <v>0</v>
      </c>
      <c r="F561" s="129"/>
    </row>
    <row r="562" spans="1:6" ht="30" customHeight="1" x14ac:dyDescent="0.25">
      <c r="A562" s="130"/>
      <c r="B562" s="135" t="s">
        <v>10</v>
      </c>
      <c r="C562" s="143"/>
      <c r="D562" s="143"/>
      <c r="E562" s="142">
        <f t="shared" si="62"/>
        <v>0</v>
      </c>
      <c r="F562" s="129"/>
    </row>
    <row r="563" spans="1:6" ht="30" customHeight="1" x14ac:dyDescent="0.25">
      <c r="A563" s="130"/>
      <c r="B563" s="135" t="s">
        <v>11</v>
      </c>
      <c r="C563" s="143"/>
      <c r="D563" s="143"/>
      <c r="E563" s="142">
        <f t="shared" si="62"/>
        <v>0</v>
      </c>
      <c r="F563" s="129"/>
    </row>
    <row r="564" spans="1:6" ht="30" customHeight="1" x14ac:dyDescent="0.25">
      <c r="A564" s="130"/>
      <c r="B564" s="135" t="s">
        <v>12</v>
      </c>
      <c r="C564" s="143"/>
      <c r="D564" s="143"/>
      <c r="E564" s="142">
        <f t="shared" si="62"/>
        <v>0</v>
      </c>
      <c r="F564" s="129"/>
    </row>
    <row r="565" spans="1:6" ht="30" customHeight="1" x14ac:dyDescent="0.25">
      <c r="A565" s="137"/>
      <c r="B565" s="64" t="s">
        <v>81</v>
      </c>
      <c r="C565" s="140"/>
      <c r="D565" s="140"/>
      <c r="E565" s="141"/>
      <c r="F565" s="139"/>
    </row>
    <row r="566" spans="1:6" ht="30" customHeight="1" x14ac:dyDescent="0.25">
      <c r="A566" s="137"/>
      <c r="B566" s="64" t="s">
        <v>82</v>
      </c>
      <c r="C566" s="140"/>
      <c r="D566" s="140"/>
      <c r="E566" s="141"/>
      <c r="F566" s="139"/>
    </row>
    <row r="567" spans="1:6" ht="30" customHeight="1" x14ac:dyDescent="0.25">
      <c r="A567" s="130"/>
      <c r="B567" s="135" t="s">
        <v>8</v>
      </c>
      <c r="C567" s="143"/>
      <c r="D567" s="143"/>
      <c r="E567" s="142">
        <f t="shared" ref="E567:E571" si="63">D567-C567</f>
        <v>0</v>
      </c>
      <c r="F567" s="129"/>
    </row>
    <row r="568" spans="1:6" ht="30" customHeight="1" x14ac:dyDescent="0.25">
      <c r="A568" s="130"/>
      <c r="B568" s="135" t="s">
        <v>9</v>
      </c>
      <c r="C568" s="143"/>
      <c r="D568" s="143"/>
      <c r="E568" s="142">
        <f t="shared" si="63"/>
        <v>0</v>
      </c>
      <c r="F568" s="129"/>
    </row>
    <row r="569" spans="1:6" ht="30" customHeight="1" x14ac:dyDescent="0.25">
      <c r="A569" s="130"/>
      <c r="B569" s="135" t="s">
        <v>10</v>
      </c>
      <c r="C569" s="143"/>
      <c r="D569" s="143"/>
      <c r="E569" s="142">
        <f t="shared" si="63"/>
        <v>0</v>
      </c>
      <c r="F569" s="129"/>
    </row>
    <row r="570" spans="1:6" ht="30" customHeight="1" x14ac:dyDescent="0.25">
      <c r="A570" s="130"/>
      <c r="B570" s="135" t="s">
        <v>11</v>
      </c>
      <c r="C570" s="143"/>
      <c r="D570" s="143"/>
      <c r="E570" s="142">
        <f t="shared" si="63"/>
        <v>0</v>
      </c>
      <c r="F570" s="129"/>
    </row>
    <row r="571" spans="1:6" ht="30" customHeight="1" x14ac:dyDescent="0.25">
      <c r="A571" s="130"/>
      <c r="B571" s="135" t="s">
        <v>12</v>
      </c>
      <c r="C571" s="143"/>
      <c r="D571" s="143"/>
      <c r="E571" s="142">
        <f t="shared" si="63"/>
        <v>0</v>
      </c>
      <c r="F571" s="129"/>
    </row>
    <row r="572" spans="1:6" ht="30" customHeight="1" x14ac:dyDescent="0.25"/>
    <row r="573" spans="1:6" ht="30" customHeight="1" x14ac:dyDescent="0.25">
      <c r="A573" s="273" t="s">
        <v>187</v>
      </c>
      <c r="B573" s="273"/>
      <c r="C573" s="273"/>
      <c r="D573" s="273"/>
      <c r="E573" s="273"/>
      <c r="F573" s="132"/>
    </row>
    <row r="574" spans="1:6" ht="30" customHeight="1" x14ac:dyDescent="0.25">
      <c r="A574" s="169" t="s">
        <v>181</v>
      </c>
      <c r="B574" s="274"/>
      <c r="C574" s="275" t="s">
        <v>177</v>
      </c>
      <c r="D574" s="275"/>
      <c r="E574" s="275"/>
      <c r="F574" s="132"/>
    </row>
    <row r="575" spans="1:6" ht="30" customHeight="1" x14ac:dyDescent="0.25">
      <c r="A575" s="276" t="s">
        <v>5</v>
      </c>
      <c r="B575" s="277"/>
      <c r="C575" s="275"/>
      <c r="D575" s="275"/>
      <c r="E575" s="275"/>
      <c r="F575" s="134"/>
    </row>
    <row r="576" spans="1:6" ht="30" customHeight="1" x14ac:dyDescent="0.25">
      <c r="A576" s="268" t="s">
        <v>6</v>
      </c>
      <c r="B576" s="269"/>
      <c r="C576" s="270"/>
      <c r="D576" s="270"/>
      <c r="E576" s="270"/>
    </row>
    <row r="577" spans="1:6" ht="30" customHeight="1" x14ac:dyDescent="0.25">
      <c r="A577" s="268" t="s">
        <v>7</v>
      </c>
      <c r="B577" s="269"/>
      <c r="C577" s="271"/>
      <c r="D577" s="271"/>
      <c r="E577" s="271"/>
    </row>
    <row r="578" spans="1:6" ht="30" customHeight="1" x14ac:dyDescent="0.25">
      <c r="A578" s="272" t="s">
        <v>182</v>
      </c>
      <c r="B578" s="272"/>
      <c r="C578" s="135" t="s">
        <v>183</v>
      </c>
      <c r="D578" s="135" t="s">
        <v>184</v>
      </c>
      <c r="E578" s="135" t="s">
        <v>185</v>
      </c>
      <c r="F578" s="135" t="s">
        <v>186</v>
      </c>
    </row>
    <row r="579" spans="1:6" ht="30" customHeight="1" x14ac:dyDescent="0.25">
      <c r="A579" s="130"/>
      <c r="B579" s="106" t="s">
        <v>8</v>
      </c>
      <c r="C579" s="143"/>
      <c r="D579" s="143"/>
      <c r="E579" s="142">
        <f>D579-C579</f>
        <v>0</v>
      </c>
      <c r="F579" s="129"/>
    </row>
    <row r="580" spans="1:6" ht="30" customHeight="1" x14ac:dyDescent="0.25">
      <c r="A580" s="130"/>
      <c r="B580" s="106" t="s">
        <v>9</v>
      </c>
      <c r="C580" s="143"/>
      <c r="D580" s="143"/>
      <c r="E580" s="142">
        <f t="shared" ref="E580:E583" si="64">D580-C580</f>
        <v>0</v>
      </c>
      <c r="F580" s="129"/>
    </row>
    <row r="581" spans="1:6" ht="30" customHeight="1" x14ac:dyDescent="0.25">
      <c r="A581" s="130"/>
      <c r="B581" s="135" t="s">
        <v>10</v>
      </c>
      <c r="C581" s="143"/>
      <c r="D581" s="143"/>
      <c r="E581" s="142">
        <f t="shared" si="64"/>
        <v>0</v>
      </c>
      <c r="F581" s="129"/>
    </row>
    <row r="582" spans="1:6" ht="30" customHeight="1" x14ac:dyDescent="0.25">
      <c r="A582" s="130"/>
      <c r="B582" s="135" t="s">
        <v>11</v>
      </c>
      <c r="C582" s="143"/>
      <c r="D582" s="143"/>
      <c r="E582" s="142">
        <f t="shared" si="64"/>
        <v>0</v>
      </c>
      <c r="F582" s="129"/>
    </row>
    <row r="583" spans="1:6" ht="30" customHeight="1" x14ac:dyDescent="0.25">
      <c r="A583" s="130"/>
      <c r="B583" s="135" t="s">
        <v>12</v>
      </c>
      <c r="C583" s="143"/>
      <c r="D583" s="143"/>
      <c r="E583" s="142">
        <f t="shared" si="64"/>
        <v>0</v>
      </c>
      <c r="F583" s="129"/>
    </row>
    <row r="584" spans="1:6" ht="30" customHeight="1" x14ac:dyDescent="0.25">
      <c r="A584" s="137"/>
      <c r="B584" s="64" t="s">
        <v>81</v>
      </c>
      <c r="C584" s="140"/>
      <c r="D584" s="140"/>
      <c r="E584" s="141"/>
      <c r="F584" s="139"/>
    </row>
    <row r="585" spans="1:6" ht="30" customHeight="1" x14ac:dyDescent="0.25">
      <c r="A585" s="137"/>
      <c r="B585" s="64" t="s">
        <v>82</v>
      </c>
      <c r="C585" s="140"/>
      <c r="D585" s="140"/>
      <c r="E585" s="141"/>
      <c r="F585" s="139"/>
    </row>
    <row r="586" spans="1:6" ht="30" customHeight="1" x14ac:dyDescent="0.25">
      <c r="A586" s="130"/>
      <c r="B586" s="135" t="s">
        <v>8</v>
      </c>
      <c r="C586" s="143"/>
      <c r="D586" s="143"/>
      <c r="E586" s="142">
        <f t="shared" ref="E586:E590" si="65">D586-C586</f>
        <v>0</v>
      </c>
      <c r="F586" s="129"/>
    </row>
    <row r="587" spans="1:6" ht="30" customHeight="1" x14ac:dyDescent="0.25">
      <c r="A587" s="130"/>
      <c r="B587" s="135" t="s">
        <v>9</v>
      </c>
      <c r="C587" s="143"/>
      <c r="D587" s="143"/>
      <c r="E587" s="142">
        <f t="shared" si="65"/>
        <v>0</v>
      </c>
      <c r="F587" s="129"/>
    </row>
    <row r="588" spans="1:6" ht="30" customHeight="1" x14ac:dyDescent="0.25">
      <c r="A588" s="130"/>
      <c r="B588" s="135" t="s">
        <v>10</v>
      </c>
      <c r="C588" s="143"/>
      <c r="D588" s="143"/>
      <c r="E588" s="142">
        <f t="shared" si="65"/>
        <v>0</v>
      </c>
      <c r="F588" s="129"/>
    </row>
    <row r="589" spans="1:6" ht="30" customHeight="1" x14ac:dyDescent="0.25">
      <c r="A589" s="130"/>
      <c r="B589" s="135" t="s">
        <v>11</v>
      </c>
      <c r="C589" s="143"/>
      <c r="D589" s="143"/>
      <c r="E589" s="142">
        <f t="shared" si="65"/>
        <v>0</v>
      </c>
      <c r="F589" s="129"/>
    </row>
    <row r="590" spans="1:6" ht="30" customHeight="1" x14ac:dyDescent="0.25">
      <c r="A590" s="130"/>
      <c r="B590" s="135" t="s">
        <v>12</v>
      </c>
      <c r="C590" s="143"/>
      <c r="D590" s="143"/>
      <c r="E590" s="142">
        <f t="shared" si="65"/>
        <v>0</v>
      </c>
      <c r="F590" s="129"/>
    </row>
    <row r="591" spans="1:6" ht="30" customHeight="1" x14ac:dyDescent="0.25">
      <c r="A591" s="137"/>
      <c r="B591" s="64" t="s">
        <v>81</v>
      </c>
      <c r="C591" s="140"/>
      <c r="D591" s="140"/>
      <c r="E591" s="141"/>
      <c r="F591" s="139"/>
    </row>
    <row r="592" spans="1:6" ht="30" customHeight="1" x14ac:dyDescent="0.25">
      <c r="A592" s="137"/>
      <c r="B592" s="64" t="s">
        <v>82</v>
      </c>
      <c r="C592" s="140"/>
      <c r="D592" s="140"/>
      <c r="E592" s="141"/>
      <c r="F592" s="139"/>
    </row>
    <row r="593" spans="1:6" ht="30" customHeight="1" x14ac:dyDescent="0.25">
      <c r="A593" s="130"/>
      <c r="B593" s="135" t="s">
        <v>8</v>
      </c>
      <c r="C593" s="143"/>
      <c r="D593" s="143"/>
      <c r="E593" s="142">
        <f t="shared" ref="E593:E597" si="66">D593-C593</f>
        <v>0</v>
      </c>
      <c r="F593" s="129"/>
    </row>
    <row r="594" spans="1:6" ht="30" customHeight="1" x14ac:dyDescent="0.25">
      <c r="A594" s="130"/>
      <c r="B594" s="135" t="s">
        <v>9</v>
      </c>
      <c r="C594" s="143"/>
      <c r="D594" s="143"/>
      <c r="E594" s="142">
        <f t="shared" si="66"/>
        <v>0</v>
      </c>
      <c r="F594" s="129"/>
    </row>
    <row r="595" spans="1:6" ht="30" customHeight="1" x14ac:dyDescent="0.25">
      <c r="A595" s="130"/>
      <c r="B595" s="135" t="s">
        <v>10</v>
      </c>
      <c r="C595" s="143"/>
      <c r="D595" s="143"/>
      <c r="E595" s="142">
        <f t="shared" si="66"/>
        <v>0</v>
      </c>
      <c r="F595" s="129"/>
    </row>
    <row r="596" spans="1:6" ht="30" customHeight="1" x14ac:dyDescent="0.25">
      <c r="A596" s="130"/>
      <c r="B596" s="135" t="s">
        <v>11</v>
      </c>
      <c r="C596" s="143"/>
      <c r="D596" s="143"/>
      <c r="E596" s="142">
        <f t="shared" si="66"/>
        <v>0</v>
      </c>
      <c r="F596" s="129"/>
    </row>
    <row r="597" spans="1:6" ht="30" customHeight="1" x14ac:dyDescent="0.25">
      <c r="A597" s="130"/>
      <c r="B597" s="135" t="s">
        <v>12</v>
      </c>
      <c r="C597" s="143"/>
      <c r="D597" s="143"/>
      <c r="E597" s="142">
        <f t="shared" si="66"/>
        <v>0</v>
      </c>
      <c r="F597" s="129"/>
    </row>
    <row r="598" spans="1:6" ht="30" customHeight="1" x14ac:dyDescent="0.25"/>
    <row r="599" spans="1:6" ht="30" customHeight="1" x14ac:dyDescent="0.25">
      <c r="A599" s="273" t="s">
        <v>187</v>
      </c>
      <c r="B599" s="273"/>
      <c r="C599" s="273"/>
      <c r="D599" s="273"/>
      <c r="E599" s="273"/>
      <c r="F599" s="132"/>
    </row>
    <row r="600" spans="1:6" ht="30" customHeight="1" x14ac:dyDescent="0.25">
      <c r="A600" s="169" t="s">
        <v>181</v>
      </c>
      <c r="B600" s="274"/>
      <c r="C600" s="275" t="s">
        <v>177</v>
      </c>
      <c r="D600" s="275"/>
      <c r="E600" s="275"/>
      <c r="F600" s="132"/>
    </row>
    <row r="601" spans="1:6" ht="30" customHeight="1" x14ac:dyDescent="0.25">
      <c r="A601" s="276" t="s">
        <v>5</v>
      </c>
      <c r="B601" s="277"/>
      <c r="C601" s="275"/>
      <c r="D601" s="275"/>
      <c r="E601" s="275"/>
      <c r="F601" s="134"/>
    </row>
    <row r="602" spans="1:6" ht="30" customHeight="1" x14ac:dyDescent="0.25">
      <c r="A602" s="268" t="s">
        <v>6</v>
      </c>
      <c r="B602" s="269"/>
      <c r="C602" s="270"/>
      <c r="D602" s="270"/>
      <c r="E602" s="270"/>
    </row>
    <row r="603" spans="1:6" ht="30" customHeight="1" x14ac:dyDescent="0.25">
      <c r="A603" s="268" t="s">
        <v>7</v>
      </c>
      <c r="B603" s="269"/>
      <c r="C603" s="271"/>
      <c r="D603" s="271"/>
      <c r="E603" s="271"/>
    </row>
    <row r="604" spans="1:6" ht="30" customHeight="1" x14ac:dyDescent="0.25">
      <c r="A604" s="272" t="s">
        <v>182</v>
      </c>
      <c r="B604" s="272"/>
      <c r="C604" s="135" t="s">
        <v>183</v>
      </c>
      <c r="D604" s="135" t="s">
        <v>184</v>
      </c>
      <c r="E604" s="135" t="s">
        <v>185</v>
      </c>
      <c r="F604" s="135" t="s">
        <v>186</v>
      </c>
    </row>
    <row r="605" spans="1:6" ht="30" customHeight="1" x14ac:dyDescent="0.25">
      <c r="A605" s="130"/>
      <c r="B605" s="106" t="s">
        <v>8</v>
      </c>
      <c r="C605" s="143"/>
      <c r="D605" s="143"/>
      <c r="E605" s="142">
        <f>D605-C605</f>
        <v>0</v>
      </c>
      <c r="F605" s="129"/>
    </row>
    <row r="606" spans="1:6" ht="30" customHeight="1" x14ac:dyDescent="0.25">
      <c r="A606" s="130"/>
      <c r="B606" s="106" t="s">
        <v>9</v>
      </c>
      <c r="C606" s="143"/>
      <c r="D606" s="143"/>
      <c r="E606" s="142">
        <f t="shared" ref="E606:E609" si="67">D606-C606</f>
        <v>0</v>
      </c>
      <c r="F606" s="129"/>
    </row>
    <row r="607" spans="1:6" ht="30" customHeight="1" x14ac:dyDescent="0.25">
      <c r="A607" s="130"/>
      <c r="B607" s="135" t="s">
        <v>10</v>
      </c>
      <c r="C607" s="143"/>
      <c r="D607" s="143"/>
      <c r="E607" s="142">
        <f t="shared" si="67"/>
        <v>0</v>
      </c>
      <c r="F607" s="129"/>
    </row>
    <row r="608" spans="1:6" ht="30" customHeight="1" x14ac:dyDescent="0.25">
      <c r="A608" s="130"/>
      <c r="B608" s="135" t="s">
        <v>11</v>
      </c>
      <c r="C608" s="143"/>
      <c r="D608" s="143"/>
      <c r="E608" s="142">
        <f t="shared" si="67"/>
        <v>0</v>
      </c>
      <c r="F608" s="129"/>
    </row>
    <row r="609" spans="1:6" ht="30" customHeight="1" x14ac:dyDescent="0.25">
      <c r="A609" s="130"/>
      <c r="B609" s="135" t="s">
        <v>12</v>
      </c>
      <c r="C609" s="143"/>
      <c r="D609" s="143"/>
      <c r="E609" s="142">
        <f t="shared" si="67"/>
        <v>0</v>
      </c>
      <c r="F609" s="129"/>
    </row>
    <row r="610" spans="1:6" ht="30" customHeight="1" x14ac:dyDescent="0.25">
      <c r="A610" s="137"/>
      <c r="B610" s="64" t="s">
        <v>81</v>
      </c>
      <c r="C610" s="140"/>
      <c r="D610" s="140"/>
      <c r="E610" s="141"/>
      <c r="F610" s="139"/>
    </row>
    <row r="611" spans="1:6" ht="30" customHeight="1" x14ac:dyDescent="0.25">
      <c r="A611" s="137"/>
      <c r="B611" s="64" t="s">
        <v>82</v>
      </c>
      <c r="C611" s="140"/>
      <c r="D611" s="140"/>
      <c r="E611" s="141"/>
      <c r="F611" s="139"/>
    </row>
    <row r="612" spans="1:6" ht="30" customHeight="1" x14ac:dyDescent="0.25">
      <c r="A612" s="130"/>
      <c r="B612" s="135" t="s">
        <v>8</v>
      </c>
      <c r="C612" s="143"/>
      <c r="D612" s="143"/>
      <c r="E612" s="142">
        <f t="shared" ref="E612:E616" si="68">D612-C612</f>
        <v>0</v>
      </c>
      <c r="F612" s="129"/>
    </row>
    <row r="613" spans="1:6" ht="30" customHeight="1" x14ac:dyDescent="0.25">
      <c r="A613" s="130"/>
      <c r="B613" s="135" t="s">
        <v>9</v>
      </c>
      <c r="C613" s="143"/>
      <c r="D613" s="143"/>
      <c r="E613" s="142">
        <f t="shared" si="68"/>
        <v>0</v>
      </c>
      <c r="F613" s="129"/>
    </row>
    <row r="614" spans="1:6" ht="30" customHeight="1" x14ac:dyDescent="0.25">
      <c r="A614" s="130"/>
      <c r="B614" s="135" t="s">
        <v>10</v>
      </c>
      <c r="C614" s="143"/>
      <c r="D614" s="143"/>
      <c r="E614" s="142">
        <f t="shared" si="68"/>
        <v>0</v>
      </c>
      <c r="F614" s="129"/>
    </row>
    <row r="615" spans="1:6" ht="30" customHeight="1" x14ac:dyDescent="0.25">
      <c r="A615" s="130"/>
      <c r="B615" s="135" t="s">
        <v>11</v>
      </c>
      <c r="C615" s="143"/>
      <c r="D615" s="143"/>
      <c r="E615" s="142">
        <f t="shared" si="68"/>
        <v>0</v>
      </c>
      <c r="F615" s="129"/>
    </row>
    <row r="616" spans="1:6" ht="30" customHeight="1" x14ac:dyDescent="0.25">
      <c r="A616" s="130"/>
      <c r="B616" s="135" t="s">
        <v>12</v>
      </c>
      <c r="C616" s="143"/>
      <c r="D616" s="143"/>
      <c r="E616" s="142">
        <f t="shared" si="68"/>
        <v>0</v>
      </c>
      <c r="F616" s="129"/>
    </row>
    <row r="617" spans="1:6" ht="30" customHeight="1" x14ac:dyDescent="0.25">
      <c r="A617" s="137"/>
      <c r="B617" s="64" t="s">
        <v>81</v>
      </c>
      <c r="C617" s="140"/>
      <c r="D617" s="140"/>
      <c r="E617" s="141"/>
      <c r="F617" s="139"/>
    </row>
    <row r="618" spans="1:6" ht="30" customHeight="1" x14ac:dyDescent="0.25">
      <c r="A618" s="137"/>
      <c r="B618" s="64" t="s">
        <v>82</v>
      </c>
      <c r="C618" s="140"/>
      <c r="D618" s="140"/>
      <c r="E618" s="141"/>
      <c r="F618" s="139"/>
    </row>
    <row r="619" spans="1:6" ht="30" customHeight="1" x14ac:dyDescent="0.25">
      <c r="A619" s="130"/>
      <c r="B619" s="135" t="s">
        <v>8</v>
      </c>
      <c r="C619" s="143"/>
      <c r="D619" s="143"/>
      <c r="E619" s="142">
        <f t="shared" ref="E619:E623" si="69">D619-C619</f>
        <v>0</v>
      </c>
      <c r="F619" s="129"/>
    </row>
    <row r="620" spans="1:6" ht="30" customHeight="1" x14ac:dyDescent="0.25">
      <c r="A620" s="130"/>
      <c r="B620" s="135" t="s">
        <v>9</v>
      </c>
      <c r="C620" s="143"/>
      <c r="D620" s="143"/>
      <c r="E620" s="142">
        <f t="shared" si="69"/>
        <v>0</v>
      </c>
      <c r="F620" s="129"/>
    </row>
    <row r="621" spans="1:6" ht="30" customHeight="1" x14ac:dyDescent="0.25">
      <c r="A621" s="130"/>
      <c r="B621" s="135" t="s">
        <v>10</v>
      </c>
      <c r="C621" s="143"/>
      <c r="D621" s="143"/>
      <c r="E621" s="142">
        <f t="shared" si="69"/>
        <v>0</v>
      </c>
      <c r="F621" s="129"/>
    </row>
    <row r="622" spans="1:6" ht="30" customHeight="1" x14ac:dyDescent="0.25">
      <c r="A622" s="130"/>
      <c r="B622" s="135" t="s">
        <v>11</v>
      </c>
      <c r="C622" s="143"/>
      <c r="D622" s="143"/>
      <c r="E622" s="142">
        <f t="shared" si="69"/>
        <v>0</v>
      </c>
      <c r="F622" s="129"/>
    </row>
    <row r="623" spans="1:6" ht="30" customHeight="1" x14ac:dyDescent="0.25">
      <c r="A623" s="130"/>
      <c r="B623" s="135" t="s">
        <v>12</v>
      </c>
      <c r="C623" s="143"/>
      <c r="D623" s="143"/>
      <c r="E623" s="142">
        <f t="shared" si="69"/>
        <v>0</v>
      </c>
      <c r="F623" s="129"/>
    </row>
    <row r="624" spans="1:6" ht="30" customHeight="1" x14ac:dyDescent="0.25"/>
    <row r="625" spans="1:6" ht="30" customHeight="1" x14ac:dyDescent="0.25">
      <c r="A625" s="273" t="s">
        <v>187</v>
      </c>
      <c r="B625" s="273"/>
      <c r="C625" s="273"/>
      <c r="D625" s="273"/>
      <c r="E625" s="273"/>
      <c r="F625" s="132"/>
    </row>
    <row r="626" spans="1:6" ht="30" customHeight="1" x14ac:dyDescent="0.25">
      <c r="A626" s="169" t="s">
        <v>181</v>
      </c>
      <c r="B626" s="274"/>
      <c r="C626" s="275" t="s">
        <v>177</v>
      </c>
      <c r="D626" s="275"/>
      <c r="E626" s="275"/>
      <c r="F626" s="132"/>
    </row>
    <row r="627" spans="1:6" ht="30" customHeight="1" x14ac:dyDescent="0.25">
      <c r="A627" s="276" t="s">
        <v>5</v>
      </c>
      <c r="B627" s="277"/>
      <c r="C627" s="275"/>
      <c r="D627" s="275"/>
      <c r="E627" s="275"/>
      <c r="F627" s="134"/>
    </row>
    <row r="628" spans="1:6" ht="30" customHeight="1" x14ac:dyDescent="0.25">
      <c r="A628" s="268" t="s">
        <v>6</v>
      </c>
      <c r="B628" s="269"/>
      <c r="C628" s="270"/>
      <c r="D628" s="270"/>
      <c r="E628" s="270"/>
    </row>
    <row r="629" spans="1:6" ht="30" customHeight="1" x14ac:dyDescent="0.25">
      <c r="A629" s="268" t="s">
        <v>7</v>
      </c>
      <c r="B629" s="269"/>
      <c r="C629" s="271"/>
      <c r="D629" s="271"/>
      <c r="E629" s="271"/>
    </row>
    <row r="630" spans="1:6" ht="30" customHeight="1" x14ac:dyDescent="0.25">
      <c r="A630" s="272" t="s">
        <v>182</v>
      </c>
      <c r="B630" s="272"/>
      <c r="C630" s="135" t="s">
        <v>183</v>
      </c>
      <c r="D630" s="135" t="s">
        <v>184</v>
      </c>
      <c r="E630" s="135" t="s">
        <v>185</v>
      </c>
      <c r="F630" s="135" t="s">
        <v>186</v>
      </c>
    </row>
    <row r="631" spans="1:6" ht="30" customHeight="1" x14ac:dyDescent="0.25">
      <c r="A631" s="130"/>
      <c r="B631" s="106" t="s">
        <v>8</v>
      </c>
      <c r="C631" s="143"/>
      <c r="D631" s="143"/>
      <c r="E631" s="142">
        <f>D631-C631</f>
        <v>0</v>
      </c>
      <c r="F631" s="129"/>
    </row>
    <row r="632" spans="1:6" ht="30" customHeight="1" x14ac:dyDescent="0.25">
      <c r="A632" s="130"/>
      <c r="B632" s="106" t="s">
        <v>9</v>
      </c>
      <c r="C632" s="143"/>
      <c r="D632" s="143"/>
      <c r="E632" s="142">
        <f t="shared" ref="E632:E635" si="70">D632-C632</f>
        <v>0</v>
      </c>
      <c r="F632" s="129"/>
    </row>
    <row r="633" spans="1:6" ht="30" customHeight="1" x14ac:dyDescent="0.25">
      <c r="A633" s="130"/>
      <c r="B633" s="135" t="s">
        <v>10</v>
      </c>
      <c r="C633" s="143"/>
      <c r="D633" s="143"/>
      <c r="E633" s="142">
        <f t="shared" si="70"/>
        <v>0</v>
      </c>
      <c r="F633" s="129"/>
    </row>
    <row r="634" spans="1:6" ht="30" customHeight="1" x14ac:dyDescent="0.25">
      <c r="A634" s="130"/>
      <c r="B634" s="135" t="s">
        <v>11</v>
      </c>
      <c r="C634" s="143"/>
      <c r="D634" s="143"/>
      <c r="E634" s="142">
        <f t="shared" si="70"/>
        <v>0</v>
      </c>
      <c r="F634" s="129"/>
    </row>
    <row r="635" spans="1:6" ht="30" customHeight="1" x14ac:dyDescent="0.25">
      <c r="A635" s="130"/>
      <c r="B635" s="135" t="s">
        <v>12</v>
      </c>
      <c r="C635" s="143"/>
      <c r="D635" s="143"/>
      <c r="E635" s="142">
        <f t="shared" si="70"/>
        <v>0</v>
      </c>
      <c r="F635" s="129"/>
    </row>
    <row r="636" spans="1:6" ht="30" customHeight="1" x14ac:dyDescent="0.25">
      <c r="A636" s="137"/>
      <c r="B636" s="64" t="s">
        <v>81</v>
      </c>
      <c r="C636" s="140"/>
      <c r="D636" s="140"/>
      <c r="E636" s="141"/>
      <c r="F636" s="139"/>
    </row>
    <row r="637" spans="1:6" ht="30" customHeight="1" x14ac:dyDescent="0.25">
      <c r="A637" s="137"/>
      <c r="B637" s="64" t="s">
        <v>82</v>
      </c>
      <c r="C637" s="140"/>
      <c r="D637" s="140"/>
      <c r="E637" s="141"/>
      <c r="F637" s="139"/>
    </row>
    <row r="638" spans="1:6" ht="30" customHeight="1" x14ac:dyDescent="0.25">
      <c r="A638" s="130"/>
      <c r="B638" s="135" t="s">
        <v>8</v>
      </c>
      <c r="C638" s="143"/>
      <c r="D638" s="143"/>
      <c r="E638" s="142">
        <f t="shared" ref="E638:E642" si="71">D638-C638</f>
        <v>0</v>
      </c>
      <c r="F638" s="129"/>
    </row>
    <row r="639" spans="1:6" ht="30" customHeight="1" x14ac:dyDescent="0.25">
      <c r="A639" s="130"/>
      <c r="B639" s="135" t="s">
        <v>9</v>
      </c>
      <c r="C639" s="143"/>
      <c r="D639" s="143"/>
      <c r="E639" s="142">
        <f t="shared" si="71"/>
        <v>0</v>
      </c>
      <c r="F639" s="129"/>
    </row>
    <row r="640" spans="1:6" ht="30" customHeight="1" x14ac:dyDescent="0.25">
      <c r="A640" s="130"/>
      <c r="B640" s="135" t="s">
        <v>10</v>
      </c>
      <c r="C640" s="143"/>
      <c r="D640" s="143"/>
      <c r="E640" s="142">
        <f t="shared" si="71"/>
        <v>0</v>
      </c>
    </row>
    <row r="641" spans="1:6" ht="30" customHeight="1" x14ac:dyDescent="0.25">
      <c r="A641" s="130"/>
      <c r="B641" s="135" t="s">
        <v>11</v>
      </c>
      <c r="C641" s="143"/>
      <c r="D641" s="143"/>
      <c r="E641" s="142">
        <f t="shared" si="71"/>
        <v>0</v>
      </c>
      <c r="F641" s="129"/>
    </row>
    <row r="642" spans="1:6" ht="30" customHeight="1" x14ac:dyDescent="0.25">
      <c r="A642" s="130"/>
      <c r="B642" s="135" t="s">
        <v>12</v>
      </c>
      <c r="C642" s="143"/>
      <c r="D642" s="143"/>
      <c r="E642" s="142">
        <f t="shared" si="71"/>
        <v>0</v>
      </c>
      <c r="F642" s="129"/>
    </row>
    <row r="643" spans="1:6" ht="30" customHeight="1" x14ac:dyDescent="0.25">
      <c r="A643" s="137"/>
      <c r="B643" s="64" t="s">
        <v>81</v>
      </c>
      <c r="C643" s="140"/>
      <c r="D643" s="140"/>
      <c r="E643" s="141"/>
      <c r="F643" s="139"/>
    </row>
    <row r="644" spans="1:6" ht="30" customHeight="1" x14ac:dyDescent="0.25">
      <c r="A644" s="137"/>
      <c r="B644" s="64" t="s">
        <v>82</v>
      </c>
      <c r="C644" s="140"/>
      <c r="D644" s="140"/>
      <c r="E644" s="141"/>
      <c r="F644" s="139"/>
    </row>
    <row r="645" spans="1:6" ht="30" customHeight="1" x14ac:dyDescent="0.25">
      <c r="A645" s="130"/>
      <c r="B645" s="135" t="s">
        <v>8</v>
      </c>
      <c r="C645" s="143"/>
      <c r="D645" s="143"/>
      <c r="E645" s="142">
        <f t="shared" ref="E645:E649" si="72">D645-C645</f>
        <v>0</v>
      </c>
      <c r="F645" s="129"/>
    </row>
    <row r="646" spans="1:6" ht="30" customHeight="1" x14ac:dyDescent="0.25">
      <c r="A646" s="130"/>
      <c r="B646" s="135" t="s">
        <v>9</v>
      </c>
      <c r="C646" s="143"/>
      <c r="D646" s="143"/>
      <c r="E646" s="142">
        <f t="shared" si="72"/>
        <v>0</v>
      </c>
      <c r="F646" s="129"/>
    </row>
    <row r="647" spans="1:6" ht="30" customHeight="1" x14ac:dyDescent="0.25">
      <c r="A647" s="130"/>
      <c r="B647" s="135" t="s">
        <v>10</v>
      </c>
      <c r="C647" s="143"/>
      <c r="D647" s="143"/>
      <c r="E647" s="142">
        <f t="shared" si="72"/>
        <v>0</v>
      </c>
      <c r="F647" s="129"/>
    </row>
    <row r="648" spans="1:6" ht="30" customHeight="1" x14ac:dyDescent="0.25">
      <c r="A648" s="130"/>
      <c r="B648" s="135" t="s">
        <v>11</v>
      </c>
      <c r="C648" s="143"/>
      <c r="D648" s="143"/>
      <c r="E648" s="142">
        <f t="shared" si="72"/>
        <v>0</v>
      </c>
      <c r="F648" s="129"/>
    </row>
    <row r="649" spans="1:6" ht="30" customHeight="1" x14ac:dyDescent="0.25">
      <c r="A649" s="130"/>
      <c r="B649" s="135" t="s">
        <v>12</v>
      </c>
      <c r="C649" s="143"/>
      <c r="D649" s="143"/>
      <c r="E649" s="142">
        <f t="shared" si="72"/>
        <v>0</v>
      </c>
      <c r="F649" s="129"/>
    </row>
    <row r="650" spans="1:6" ht="30" customHeight="1" x14ac:dyDescent="0.25"/>
    <row r="651" spans="1:6" ht="30" customHeight="1" x14ac:dyDescent="0.25"/>
    <row r="652" spans="1:6" ht="30" customHeight="1" x14ac:dyDescent="0.25"/>
    <row r="653" spans="1:6" ht="30" customHeight="1" x14ac:dyDescent="0.25"/>
    <row r="654" spans="1:6" ht="30" customHeight="1" x14ac:dyDescent="0.25"/>
    <row r="655" spans="1:6" ht="30" customHeight="1" x14ac:dyDescent="0.25"/>
    <row r="656" spans="1:6" ht="30" customHeight="1" x14ac:dyDescent="0.25"/>
  </sheetData>
  <mergeCells count="25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313:E313"/>
    <mergeCell ref="A266:B266"/>
    <mergeCell ref="A287:E287"/>
    <mergeCell ref="A288:B288"/>
    <mergeCell ref="C288:E288"/>
    <mergeCell ref="A289:B289"/>
    <mergeCell ref="C289:E289"/>
    <mergeCell ref="A317:B317"/>
    <mergeCell ref="C317:E317"/>
    <mergeCell ref="A318:B318"/>
    <mergeCell ref="A339:E339"/>
    <mergeCell ref="A340:B340"/>
    <mergeCell ref="C340:E340"/>
    <mergeCell ref="A314:B314"/>
    <mergeCell ref="C314:E314"/>
    <mergeCell ref="A315:B315"/>
    <mergeCell ref="C315:E315"/>
    <mergeCell ref="A316:B316"/>
    <mergeCell ref="C316:E316"/>
    <mergeCell ref="A344:B344"/>
    <mergeCell ref="A365:E365"/>
    <mergeCell ref="A366:B366"/>
    <mergeCell ref="C366:E366"/>
    <mergeCell ref="A367:B367"/>
    <mergeCell ref="C367:E367"/>
    <mergeCell ref="A341:B341"/>
    <mergeCell ref="C341:E341"/>
    <mergeCell ref="A342:B342"/>
    <mergeCell ref="C342:E342"/>
    <mergeCell ref="A343:B343"/>
    <mergeCell ref="C343:E343"/>
    <mergeCell ref="A392:B392"/>
    <mergeCell ref="C392:E392"/>
    <mergeCell ref="A393:B393"/>
    <mergeCell ref="C393:E393"/>
    <mergeCell ref="A394:B394"/>
    <mergeCell ref="C394:E394"/>
    <mergeCell ref="A368:B368"/>
    <mergeCell ref="C368:E368"/>
    <mergeCell ref="A369:B369"/>
    <mergeCell ref="C369:E369"/>
    <mergeCell ref="A370:B370"/>
    <mergeCell ref="A391:E391"/>
    <mergeCell ref="A419:B419"/>
    <mergeCell ref="C419:E419"/>
    <mergeCell ref="A420:B420"/>
    <mergeCell ref="C420:E420"/>
    <mergeCell ref="A421:B421"/>
    <mergeCell ref="C421:E421"/>
    <mergeCell ref="A395:B395"/>
    <mergeCell ref="C395:E395"/>
    <mergeCell ref="A396:B396"/>
    <mergeCell ref="A417:E417"/>
    <mergeCell ref="A418:B418"/>
    <mergeCell ref="C418:E418"/>
    <mergeCell ref="A446:B446"/>
    <mergeCell ref="C446:E446"/>
    <mergeCell ref="A447:B447"/>
    <mergeCell ref="C447:E447"/>
    <mergeCell ref="A448:B448"/>
    <mergeCell ref="A469:E469"/>
    <mergeCell ref="A422:B422"/>
    <mergeCell ref="A443:E443"/>
    <mergeCell ref="A444:B444"/>
    <mergeCell ref="C444:E444"/>
    <mergeCell ref="A445:B445"/>
    <mergeCell ref="C445:E445"/>
    <mergeCell ref="A473:B473"/>
    <mergeCell ref="C473:E473"/>
    <mergeCell ref="A474:B474"/>
    <mergeCell ref="A495:E495"/>
    <mergeCell ref="A496:B496"/>
    <mergeCell ref="C496:E496"/>
    <mergeCell ref="A470:B470"/>
    <mergeCell ref="C470:E470"/>
    <mergeCell ref="A471:B471"/>
    <mergeCell ref="C471:E471"/>
    <mergeCell ref="A472:B472"/>
    <mergeCell ref="C472:E472"/>
    <mergeCell ref="A500:B500"/>
    <mergeCell ref="A521:E521"/>
    <mergeCell ref="A522:B522"/>
    <mergeCell ref="C522:E522"/>
    <mergeCell ref="A523:B523"/>
    <mergeCell ref="C523:E523"/>
    <mergeCell ref="A497:B497"/>
    <mergeCell ref="C497:E497"/>
    <mergeCell ref="A498:B498"/>
    <mergeCell ref="C498:E498"/>
    <mergeCell ref="A499:B499"/>
    <mergeCell ref="C499:E499"/>
    <mergeCell ref="A548:B548"/>
    <mergeCell ref="C548:E548"/>
    <mergeCell ref="A549:B549"/>
    <mergeCell ref="C549:E549"/>
    <mergeCell ref="A550:B550"/>
    <mergeCell ref="C550:E550"/>
    <mergeCell ref="A524:B524"/>
    <mergeCell ref="C524:E524"/>
    <mergeCell ref="A525:B525"/>
    <mergeCell ref="C525:E525"/>
    <mergeCell ref="A526:B526"/>
    <mergeCell ref="A547:E547"/>
    <mergeCell ref="A575:B575"/>
    <mergeCell ref="C575:E575"/>
    <mergeCell ref="A576:B576"/>
    <mergeCell ref="C576:E576"/>
    <mergeCell ref="A577:B577"/>
    <mergeCell ref="C577:E577"/>
    <mergeCell ref="A551:B551"/>
    <mergeCell ref="C551:E551"/>
    <mergeCell ref="A552:B552"/>
    <mergeCell ref="A573:E573"/>
    <mergeCell ref="A574:B574"/>
    <mergeCell ref="C574:E574"/>
    <mergeCell ref="A602:B602"/>
    <mergeCell ref="C602:E602"/>
    <mergeCell ref="A603:B603"/>
    <mergeCell ref="C603:E603"/>
    <mergeCell ref="A604:B604"/>
    <mergeCell ref="A625:E625"/>
    <mergeCell ref="A578:B578"/>
    <mergeCell ref="A599:E599"/>
    <mergeCell ref="A600:B600"/>
    <mergeCell ref="C600:E600"/>
    <mergeCell ref="A601:B601"/>
    <mergeCell ref="C601:E601"/>
    <mergeCell ref="A629:B629"/>
    <mergeCell ref="C629:E629"/>
    <mergeCell ref="A630:B630"/>
    <mergeCell ref="A626:B626"/>
    <mergeCell ref="C626:E626"/>
    <mergeCell ref="A627:B627"/>
    <mergeCell ref="C627:E627"/>
    <mergeCell ref="A628:B628"/>
    <mergeCell ref="C628:E62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617"/>
  <sheetViews>
    <sheetView workbookViewId="0">
      <selection activeCell="A33" sqref="A33:A51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68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68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81"/>
      <c r="B53" s="281"/>
      <c r="C53" s="281"/>
      <c r="D53" s="281"/>
      <c r="E53" s="281"/>
      <c r="F53" s="132"/>
      <c r="G53" s="132"/>
    </row>
    <row r="54" spans="1:7" ht="30" customHeight="1" x14ac:dyDescent="0.25">
      <c r="A54" s="281"/>
      <c r="B54" s="281"/>
      <c r="C54" s="281"/>
      <c r="D54" s="281"/>
      <c r="E54" s="281"/>
      <c r="F54" s="132"/>
      <c r="G54" s="132"/>
    </row>
    <row r="55" spans="1:7" ht="30" customHeight="1" x14ac:dyDescent="0.25">
      <c r="A55" s="278"/>
      <c r="B55" s="278"/>
      <c r="C55" s="281"/>
      <c r="D55" s="281"/>
      <c r="E55" s="281"/>
      <c r="F55" s="134"/>
      <c r="G55" s="134"/>
    </row>
    <row r="56" spans="1:7" ht="30" customHeight="1" x14ac:dyDescent="0.25">
      <c r="A56" s="278"/>
      <c r="B56" s="278"/>
      <c r="C56" s="279"/>
      <c r="D56" s="279"/>
      <c r="E56" s="279"/>
      <c r="F56" s="60"/>
      <c r="G56" s="60"/>
    </row>
    <row r="57" spans="1:7" ht="30" customHeight="1" x14ac:dyDescent="0.25">
      <c r="A57" s="278"/>
      <c r="B57" s="278"/>
      <c r="C57" s="280"/>
      <c r="D57" s="280"/>
      <c r="E57" s="280"/>
      <c r="F57" s="60"/>
      <c r="G57" s="60"/>
    </row>
    <row r="58" spans="1:7" ht="30" customHeight="1" x14ac:dyDescent="0.25">
      <c r="A58" s="278"/>
      <c r="B58" s="278"/>
      <c r="C58" s="131"/>
      <c r="D58" s="131"/>
      <c r="E58" s="131"/>
      <c r="F58" s="131"/>
      <c r="G58" s="146"/>
    </row>
    <row r="59" spans="1:7" ht="30" customHeight="1" x14ac:dyDescent="0.25">
      <c r="A59" s="134"/>
      <c r="B59" s="132"/>
      <c r="C59" s="147"/>
      <c r="D59" s="147"/>
      <c r="E59" s="148"/>
      <c r="F59" s="149"/>
      <c r="G59" s="60"/>
    </row>
    <row r="60" spans="1:7" ht="30" customHeight="1" x14ac:dyDescent="0.25">
      <c r="A60" s="134"/>
      <c r="B60" s="132"/>
      <c r="C60" s="147"/>
      <c r="D60" s="147"/>
      <c r="E60" s="148"/>
      <c r="F60" s="149"/>
      <c r="G60" s="60"/>
    </row>
    <row r="61" spans="1:7" ht="30" customHeight="1" x14ac:dyDescent="0.25">
      <c r="A61" s="134"/>
      <c r="B61" s="131"/>
      <c r="C61" s="147"/>
      <c r="D61" s="147"/>
      <c r="E61" s="148"/>
      <c r="F61" s="149"/>
      <c r="G61" s="60"/>
    </row>
    <row r="62" spans="1:7" ht="30" customHeight="1" x14ac:dyDescent="0.25">
      <c r="A62" s="134"/>
      <c r="B62" s="131"/>
      <c r="C62" s="147"/>
      <c r="D62" s="147"/>
      <c r="E62" s="148"/>
      <c r="F62" s="149"/>
      <c r="G62" s="60"/>
    </row>
    <row r="63" spans="1:7" ht="30" customHeight="1" x14ac:dyDescent="0.25">
      <c r="A63" s="134"/>
      <c r="B63" s="131"/>
      <c r="C63" s="147"/>
      <c r="D63" s="147"/>
      <c r="E63" s="148"/>
      <c r="F63" s="149"/>
      <c r="G63" s="60"/>
    </row>
    <row r="64" spans="1:7" ht="30" customHeight="1" x14ac:dyDescent="0.25">
      <c r="A64" s="134"/>
      <c r="B64" s="131"/>
      <c r="C64" s="150"/>
      <c r="D64" s="150"/>
      <c r="E64" s="151"/>
      <c r="F64" s="149"/>
      <c r="G64" s="60"/>
    </row>
    <row r="65" spans="1:7" ht="30" customHeight="1" x14ac:dyDescent="0.25">
      <c r="A65" s="134"/>
      <c r="B65" s="131"/>
      <c r="C65" s="150"/>
      <c r="D65" s="150"/>
      <c r="E65" s="151"/>
      <c r="F65" s="149"/>
      <c r="G65" s="60"/>
    </row>
    <row r="66" spans="1:7" ht="30" customHeight="1" x14ac:dyDescent="0.25">
      <c r="A66" s="134"/>
      <c r="B66" s="131"/>
      <c r="C66" s="147"/>
      <c r="D66" s="147"/>
      <c r="E66" s="148"/>
      <c r="F66" s="149"/>
      <c r="G66" s="60"/>
    </row>
    <row r="67" spans="1:7" ht="30" customHeight="1" x14ac:dyDescent="0.25">
      <c r="A67" s="134"/>
      <c r="B67" s="131"/>
      <c r="C67" s="147"/>
      <c r="D67" s="147"/>
      <c r="E67" s="148"/>
      <c r="F67" s="149"/>
      <c r="G67" s="60"/>
    </row>
    <row r="68" spans="1:7" ht="30" customHeight="1" x14ac:dyDescent="0.25">
      <c r="A68" s="134"/>
      <c r="B68" s="131"/>
      <c r="C68" s="147"/>
      <c r="D68" s="147"/>
      <c r="E68" s="148"/>
      <c r="F68" s="149"/>
      <c r="G68" s="60"/>
    </row>
    <row r="69" spans="1:7" ht="30" customHeight="1" x14ac:dyDescent="0.25">
      <c r="A69" s="134"/>
      <c r="B69" s="131"/>
      <c r="C69" s="147"/>
      <c r="D69" s="147"/>
      <c r="E69" s="148"/>
      <c r="F69" s="149"/>
      <c r="G69" s="60"/>
    </row>
    <row r="70" spans="1:7" ht="30" customHeight="1" x14ac:dyDescent="0.25">
      <c r="A70" s="134"/>
      <c r="B70" s="131"/>
      <c r="C70" s="147"/>
      <c r="D70" s="147"/>
      <c r="E70" s="148"/>
      <c r="F70" s="149"/>
      <c r="G70" s="60"/>
    </row>
    <row r="71" spans="1:7" ht="30" customHeight="1" x14ac:dyDescent="0.25">
      <c r="A71" s="134"/>
      <c r="B71" s="131"/>
      <c r="C71" s="150"/>
      <c r="D71" s="150"/>
      <c r="E71" s="151"/>
      <c r="F71" s="149"/>
      <c r="G71" s="60"/>
    </row>
    <row r="72" spans="1:7" ht="30" customHeight="1" x14ac:dyDescent="0.25">
      <c r="A72" s="134"/>
      <c r="B72" s="131"/>
      <c r="C72" s="150"/>
      <c r="D72" s="150"/>
      <c r="E72" s="151"/>
      <c r="F72" s="149"/>
      <c r="G72" s="60"/>
    </row>
    <row r="73" spans="1:7" ht="30" customHeight="1" x14ac:dyDescent="0.25">
      <c r="A73" s="134"/>
      <c r="B73" s="131"/>
      <c r="C73" s="147"/>
      <c r="D73" s="147"/>
      <c r="E73" s="148"/>
      <c r="F73" s="149"/>
      <c r="G73" s="60"/>
    </row>
    <row r="74" spans="1:7" ht="30" customHeight="1" x14ac:dyDescent="0.25">
      <c r="A74" s="134"/>
      <c r="B74" s="131"/>
      <c r="C74" s="147"/>
      <c r="D74" s="147"/>
      <c r="E74" s="148"/>
      <c r="F74" s="149"/>
      <c r="G74" s="60"/>
    </row>
    <row r="75" spans="1:7" ht="30" customHeight="1" x14ac:dyDescent="0.25">
      <c r="A75" s="134"/>
      <c r="B75" s="131"/>
      <c r="C75" s="147"/>
      <c r="D75" s="147"/>
      <c r="E75" s="148"/>
      <c r="F75" s="149"/>
      <c r="G75" s="60"/>
    </row>
    <row r="76" spans="1:7" ht="30" customHeight="1" x14ac:dyDescent="0.25">
      <c r="A76" s="134"/>
      <c r="B76" s="131"/>
      <c r="C76" s="147"/>
      <c r="D76" s="147"/>
      <c r="E76" s="148"/>
      <c r="F76" s="149"/>
      <c r="G76" s="60"/>
    </row>
    <row r="77" spans="1:7" ht="30" customHeight="1" x14ac:dyDescent="0.25">
      <c r="A77" s="134"/>
      <c r="B77" s="131"/>
      <c r="C77" s="147"/>
      <c r="D77" s="147"/>
      <c r="E77" s="148"/>
      <c r="F77" s="149"/>
      <c r="G77" s="60"/>
    </row>
    <row r="78" spans="1:7" ht="30" customHeight="1" x14ac:dyDescent="0.25">
      <c r="A78" s="60"/>
      <c r="B78" s="60"/>
      <c r="C78" s="60"/>
      <c r="D78" s="60"/>
      <c r="E78" s="60"/>
      <c r="F78" s="60"/>
      <c r="G78" s="60"/>
    </row>
    <row r="79" spans="1:7" ht="30" customHeight="1" x14ac:dyDescent="0.25">
      <c r="A79" s="281"/>
      <c r="B79" s="281"/>
      <c r="C79" s="281"/>
      <c r="D79" s="281"/>
      <c r="E79" s="281"/>
      <c r="F79" s="132"/>
      <c r="G79" s="133"/>
    </row>
    <row r="80" spans="1:7" ht="30" customHeight="1" x14ac:dyDescent="0.25">
      <c r="A80" s="281"/>
      <c r="B80" s="281"/>
      <c r="C80" s="281"/>
      <c r="D80" s="281"/>
      <c r="E80" s="281"/>
      <c r="F80" s="132"/>
      <c r="G80" s="133"/>
    </row>
    <row r="81" spans="1:7" ht="30" customHeight="1" x14ac:dyDescent="0.25">
      <c r="A81" s="278"/>
      <c r="B81" s="278"/>
      <c r="C81" s="281"/>
      <c r="D81" s="281"/>
      <c r="E81" s="281"/>
      <c r="F81" s="134"/>
      <c r="G81" s="134"/>
    </row>
    <row r="82" spans="1:7" ht="30" customHeight="1" x14ac:dyDescent="0.25">
      <c r="A82" s="278"/>
      <c r="B82" s="278"/>
      <c r="C82" s="279"/>
      <c r="D82" s="279"/>
      <c r="E82" s="279"/>
      <c r="F82" s="60"/>
      <c r="G82" s="60"/>
    </row>
    <row r="83" spans="1:7" ht="30" customHeight="1" x14ac:dyDescent="0.25">
      <c r="A83" s="278"/>
      <c r="B83" s="278"/>
      <c r="C83" s="280"/>
      <c r="D83" s="280"/>
      <c r="E83" s="280"/>
      <c r="F83" s="60"/>
      <c r="G83" s="60"/>
    </row>
    <row r="84" spans="1:7" ht="30" customHeight="1" x14ac:dyDescent="0.25">
      <c r="A84" s="278"/>
      <c r="B84" s="278"/>
      <c r="C84" s="131"/>
      <c r="D84" s="131"/>
      <c r="E84" s="131"/>
      <c r="F84" s="131"/>
      <c r="G84" s="146"/>
    </row>
    <row r="85" spans="1:7" ht="30" customHeight="1" x14ac:dyDescent="0.25">
      <c r="A85" s="134"/>
      <c r="B85" s="132"/>
      <c r="C85" s="147"/>
      <c r="D85" s="147"/>
      <c r="E85" s="148"/>
      <c r="F85" s="149"/>
      <c r="G85" s="60"/>
    </row>
    <row r="86" spans="1:7" ht="30" customHeight="1" x14ac:dyDescent="0.25">
      <c r="A86" s="134"/>
      <c r="B86" s="132"/>
      <c r="C86" s="147"/>
      <c r="D86" s="147"/>
      <c r="E86" s="148"/>
      <c r="F86" s="149"/>
      <c r="G86" s="60"/>
    </row>
    <row r="87" spans="1:7" ht="30" customHeight="1" x14ac:dyDescent="0.25">
      <c r="A87" s="134"/>
      <c r="B87" s="131"/>
      <c r="C87" s="147"/>
      <c r="D87" s="147"/>
      <c r="E87" s="148"/>
      <c r="F87" s="149"/>
      <c r="G87" s="60"/>
    </row>
    <row r="88" spans="1:7" ht="30" customHeight="1" x14ac:dyDescent="0.25">
      <c r="A88" s="134"/>
      <c r="B88" s="131"/>
      <c r="C88" s="147"/>
      <c r="D88" s="147"/>
      <c r="E88" s="148"/>
      <c r="F88" s="149"/>
      <c r="G88" s="60"/>
    </row>
    <row r="89" spans="1:7" ht="30" customHeight="1" x14ac:dyDescent="0.25">
      <c r="A89" s="134"/>
      <c r="B89" s="131"/>
      <c r="C89" s="147"/>
      <c r="D89" s="147"/>
      <c r="E89" s="148"/>
      <c r="F89" s="149"/>
      <c r="G89" s="60"/>
    </row>
    <row r="90" spans="1:7" ht="30" customHeight="1" x14ac:dyDescent="0.25">
      <c r="A90" s="134"/>
      <c r="B90" s="131"/>
      <c r="C90" s="150"/>
      <c r="D90" s="150"/>
      <c r="E90" s="151"/>
      <c r="F90" s="149"/>
      <c r="G90" s="60"/>
    </row>
    <row r="91" spans="1:7" ht="30" customHeight="1" x14ac:dyDescent="0.25">
      <c r="A91" s="134"/>
      <c r="B91" s="131"/>
      <c r="C91" s="150"/>
      <c r="D91" s="150"/>
      <c r="E91" s="151"/>
      <c r="F91" s="149"/>
      <c r="G91" s="60"/>
    </row>
    <row r="92" spans="1:7" ht="30" customHeight="1" x14ac:dyDescent="0.25">
      <c r="A92" s="134"/>
      <c r="B92" s="131"/>
      <c r="C92" s="147"/>
      <c r="D92" s="147"/>
      <c r="E92" s="148"/>
      <c r="F92" s="149"/>
      <c r="G92" s="60"/>
    </row>
    <row r="93" spans="1:7" ht="30" customHeight="1" x14ac:dyDescent="0.25">
      <c r="A93" s="134"/>
      <c r="B93" s="131"/>
      <c r="C93" s="147"/>
      <c r="D93" s="147"/>
      <c r="E93" s="148"/>
      <c r="F93" s="149"/>
      <c r="G93" s="60"/>
    </row>
    <row r="94" spans="1:7" ht="30" customHeight="1" x14ac:dyDescent="0.25">
      <c r="A94" s="134"/>
      <c r="B94" s="131"/>
      <c r="C94" s="147"/>
      <c r="D94" s="147"/>
      <c r="E94" s="148"/>
      <c r="F94" s="149"/>
      <c r="G94" s="60"/>
    </row>
    <row r="95" spans="1:7" ht="30" customHeight="1" x14ac:dyDescent="0.25">
      <c r="A95" s="134"/>
      <c r="B95" s="131"/>
      <c r="C95" s="147"/>
      <c r="D95" s="147"/>
      <c r="E95" s="148"/>
      <c r="F95" s="149"/>
      <c r="G95" s="60"/>
    </row>
    <row r="96" spans="1:7" ht="30" customHeight="1" x14ac:dyDescent="0.25">
      <c r="A96" s="134"/>
      <c r="B96" s="131"/>
      <c r="C96" s="147"/>
      <c r="D96" s="147"/>
      <c r="E96" s="148"/>
      <c r="F96" s="149"/>
      <c r="G96" s="60"/>
    </row>
    <row r="97" spans="1:7" ht="30" customHeight="1" x14ac:dyDescent="0.25">
      <c r="A97" s="134"/>
      <c r="B97" s="131"/>
      <c r="C97" s="150"/>
      <c r="D97" s="150"/>
      <c r="E97" s="151"/>
      <c r="F97" s="149"/>
      <c r="G97" s="60"/>
    </row>
    <row r="98" spans="1:7" ht="30" customHeight="1" x14ac:dyDescent="0.25">
      <c r="A98" s="134"/>
      <c r="B98" s="131"/>
      <c r="C98" s="150"/>
      <c r="D98" s="150"/>
      <c r="E98" s="151"/>
      <c r="F98" s="149"/>
      <c r="G98" s="60"/>
    </row>
    <row r="99" spans="1:7" ht="30" customHeight="1" x14ac:dyDescent="0.25">
      <c r="A99" s="134"/>
      <c r="B99" s="131"/>
      <c r="C99" s="147"/>
      <c r="D99" s="147"/>
      <c r="E99" s="148"/>
      <c r="F99" s="149"/>
      <c r="G99" s="60"/>
    </row>
    <row r="100" spans="1:7" ht="30" customHeight="1" x14ac:dyDescent="0.25">
      <c r="A100" s="134"/>
      <c r="B100" s="131"/>
      <c r="C100" s="147"/>
      <c r="D100" s="147"/>
      <c r="E100" s="148"/>
      <c r="F100" s="149"/>
      <c r="G100" s="60"/>
    </row>
    <row r="101" spans="1:7" ht="30" customHeight="1" x14ac:dyDescent="0.25">
      <c r="A101" s="134"/>
      <c r="B101" s="131"/>
      <c r="C101" s="147"/>
      <c r="D101" s="147"/>
      <c r="E101" s="148"/>
      <c r="F101" s="149"/>
      <c r="G101" s="60"/>
    </row>
    <row r="102" spans="1:7" ht="30" customHeight="1" x14ac:dyDescent="0.25">
      <c r="A102" s="134"/>
      <c r="B102" s="131"/>
      <c r="C102" s="147"/>
      <c r="D102" s="147"/>
      <c r="E102" s="148"/>
      <c r="F102" s="149"/>
      <c r="G102" s="60"/>
    </row>
    <row r="103" spans="1:7" ht="30" customHeight="1" x14ac:dyDescent="0.25">
      <c r="A103" s="134"/>
      <c r="B103" s="131"/>
      <c r="C103" s="147"/>
      <c r="D103" s="147"/>
      <c r="E103" s="148"/>
      <c r="F103" s="149"/>
      <c r="G103" s="60"/>
    </row>
    <row r="104" spans="1:7" ht="30" customHeight="1" x14ac:dyDescent="0.25">
      <c r="A104" s="60"/>
      <c r="B104" s="60"/>
      <c r="C104" s="60"/>
      <c r="D104" s="60"/>
      <c r="E104" s="60"/>
      <c r="F104" s="60"/>
      <c r="G104" s="60"/>
    </row>
    <row r="105" spans="1:7" ht="30" customHeight="1" x14ac:dyDescent="0.25">
      <c r="A105" s="281"/>
      <c r="B105" s="281"/>
      <c r="C105" s="281"/>
      <c r="D105" s="281"/>
      <c r="E105" s="281"/>
      <c r="F105" s="132"/>
      <c r="G105" s="133"/>
    </row>
    <row r="106" spans="1:7" ht="30" customHeight="1" x14ac:dyDescent="0.25">
      <c r="A106" s="281"/>
      <c r="B106" s="281"/>
      <c r="C106" s="281"/>
      <c r="D106" s="281"/>
      <c r="E106" s="281"/>
      <c r="F106" s="132"/>
      <c r="G106" s="133"/>
    </row>
    <row r="107" spans="1:7" ht="30" customHeight="1" x14ac:dyDescent="0.25">
      <c r="A107" s="278"/>
      <c r="B107" s="278"/>
      <c r="C107" s="281"/>
      <c r="D107" s="281"/>
      <c r="E107" s="281"/>
      <c r="F107" s="134"/>
      <c r="G107" s="134"/>
    </row>
    <row r="108" spans="1:7" ht="30" customHeight="1" x14ac:dyDescent="0.25">
      <c r="A108" s="278"/>
      <c r="B108" s="278"/>
      <c r="C108" s="279"/>
      <c r="D108" s="279"/>
      <c r="E108" s="279"/>
      <c r="F108" s="60"/>
      <c r="G108" s="60"/>
    </row>
    <row r="109" spans="1:7" ht="30" customHeight="1" x14ac:dyDescent="0.25">
      <c r="A109" s="278"/>
      <c r="B109" s="278"/>
      <c r="C109" s="280"/>
      <c r="D109" s="280"/>
      <c r="E109" s="280"/>
      <c r="F109" s="60"/>
      <c r="G109" s="60"/>
    </row>
    <row r="110" spans="1:7" ht="30" customHeight="1" x14ac:dyDescent="0.25">
      <c r="A110" s="278"/>
      <c r="B110" s="278"/>
      <c r="C110" s="131"/>
      <c r="D110" s="131"/>
      <c r="E110" s="131"/>
      <c r="F110" s="131"/>
      <c r="G110" s="146"/>
    </row>
    <row r="111" spans="1:7" ht="30" customHeight="1" x14ac:dyDescent="0.25">
      <c r="A111" s="134"/>
      <c r="B111" s="132"/>
      <c r="C111" s="147"/>
      <c r="D111" s="147"/>
      <c r="E111" s="148"/>
      <c r="F111" s="149"/>
      <c r="G111" s="60"/>
    </row>
    <row r="112" spans="1:7" ht="30" customHeight="1" x14ac:dyDescent="0.25">
      <c r="A112" s="134"/>
      <c r="B112" s="132"/>
      <c r="C112" s="147"/>
      <c r="D112" s="147"/>
      <c r="E112" s="148"/>
      <c r="F112" s="149"/>
      <c r="G112" s="60"/>
    </row>
    <row r="113" spans="1:7" ht="30" customHeight="1" x14ac:dyDescent="0.25">
      <c r="A113" s="134"/>
      <c r="B113" s="131"/>
      <c r="C113" s="147"/>
      <c r="D113" s="147"/>
      <c r="E113" s="148"/>
      <c r="F113" s="149"/>
      <c r="G113" s="60"/>
    </row>
    <row r="114" spans="1:7" ht="30" customHeight="1" x14ac:dyDescent="0.25">
      <c r="A114" s="134"/>
      <c r="B114" s="131"/>
      <c r="C114" s="147"/>
      <c r="D114" s="147"/>
      <c r="E114" s="148"/>
      <c r="F114" s="149"/>
      <c r="G114" s="60"/>
    </row>
    <row r="115" spans="1:7" ht="30" customHeight="1" x14ac:dyDescent="0.25">
      <c r="A115" s="134"/>
      <c r="B115" s="131"/>
      <c r="C115" s="147"/>
      <c r="D115" s="147"/>
      <c r="E115" s="148"/>
      <c r="F115" s="149"/>
      <c r="G115" s="60"/>
    </row>
    <row r="116" spans="1:7" ht="30" customHeight="1" x14ac:dyDescent="0.25">
      <c r="A116" s="134"/>
      <c r="B116" s="131"/>
      <c r="C116" s="150"/>
      <c r="D116" s="150"/>
      <c r="E116" s="151"/>
      <c r="F116" s="149"/>
      <c r="G116" s="60"/>
    </row>
    <row r="117" spans="1:7" ht="30" customHeight="1" x14ac:dyDescent="0.25">
      <c r="A117" s="134"/>
      <c r="B117" s="131"/>
      <c r="C117" s="150"/>
      <c r="D117" s="150"/>
      <c r="E117" s="151"/>
      <c r="F117" s="149"/>
      <c r="G117" s="60"/>
    </row>
    <row r="118" spans="1:7" ht="30" customHeight="1" x14ac:dyDescent="0.25">
      <c r="A118" s="134"/>
      <c r="B118" s="131"/>
      <c r="C118" s="147"/>
      <c r="D118" s="147"/>
      <c r="E118" s="148"/>
      <c r="F118" s="149"/>
      <c r="G118" s="60"/>
    </row>
    <row r="119" spans="1:7" ht="30" customHeight="1" x14ac:dyDescent="0.25">
      <c r="A119" s="134"/>
      <c r="B119" s="131"/>
      <c r="C119" s="147"/>
      <c r="D119" s="147"/>
      <c r="E119" s="148"/>
      <c r="F119" s="149"/>
      <c r="G119" s="60"/>
    </row>
    <row r="120" spans="1:7" ht="30" customHeight="1" x14ac:dyDescent="0.25">
      <c r="A120" s="134"/>
      <c r="B120" s="131"/>
      <c r="C120" s="147"/>
      <c r="D120" s="147"/>
      <c r="E120" s="148"/>
      <c r="F120" s="149"/>
      <c r="G120" s="60"/>
    </row>
    <row r="121" spans="1:7" ht="30" customHeight="1" x14ac:dyDescent="0.25">
      <c r="A121" s="134"/>
      <c r="B121" s="131"/>
      <c r="C121" s="147"/>
      <c r="D121" s="147"/>
      <c r="E121" s="148"/>
      <c r="F121" s="149"/>
      <c r="G121" s="60"/>
    </row>
    <row r="122" spans="1:7" ht="30" customHeight="1" x14ac:dyDescent="0.25">
      <c r="A122" s="134"/>
      <c r="B122" s="131"/>
      <c r="C122" s="147"/>
      <c r="D122" s="147"/>
      <c r="E122" s="148"/>
      <c r="F122" s="149"/>
      <c r="G122" s="60"/>
    </row>
    <row r="123" spans="1:7" ht="30" customHeight="1" x14ac:dyDescent="0.25">
      <c r="A123" s="134"/>
      <c r="B123" s="131"/>
      <c r="C123" s="150"/>
      <c r="D123" s="150"/>
      <c r="E123" s="151"/>
      <c r="F123" s="149"/>
      <c r="G123" s="60"/>
    </row>
    <row r="124" spans="1:7" ht="30" customHeight="1" x14ac:dyDescent="0.25">
      <c r="A124" s="134"/>
      <c r="B124" s="131"/>
      <c r="C124" s="150"/>
      <c r="D124" s="150"/>
      <c r="E124" s="151"/>
      <c r="F124" s="149"/>
      <c r="G124" s="60"/>
    </row>
    <row r="125" spans="1:7" ht="30" customHeight="1" x14ac:dyDescent="0.25">
      <c r="A125" s="134"/>
      <c r="B125" s="131"/>
      <c r="C125" s="147"/>
      <c r="D125" s="147"/>
      <c r="E125" s="148"/>
      <c r="F125" s="149"/>
      <c r="G125" s="60"/>
    </row>
    <row r="126" spans="1:7" ht="30" customHeight="1" x14ac:dyDescent="0.25">
      <c r="A126" s="134"/>
      <c r="B126" s="131"/>
      <c r="C126" s="147"/>
      <c r="D126" s="147"/>
      <c r="E126" s="148"/>
      <c r="F126" s="149"/>
      <c r="G126" s="60"/>
    </row>
    <row r="127" spans="1:7" ht="30" customHeight="1" x14ac:dyDescent="0.25">
      <c r="A127" s="134"/>
      <c r="B127" s="131"/>
      <c r="C127" s="147"/>
      <c r="D127" s="147"/>
      <c r="E127" s="148"/>
      <c r="F127" s="149"/>
      <c r="G127" s="60"/>
    </row>
    <row r="128" spans="1:7" ht="30" customHeight="1" x14ac:dyDescent="0.25">
      <c r="A128" s="134"/>
      <c r="B128" s="131"/>
      <c r="C128" s="147"/>
      <c r="D128" s="147"/>
      <c r="E128" s="148"/>
      <c r="F128" s="149"/>
      <c r="G128" s="60"/>
    </row>
    <row r="129" spans="1:7" ht="30" customHeight="1" x14ac:dyDescent="0.25">
      <c r="A129" s="134"/>
      <c r="B129" s="131"/>
      <c r="C129" s="147"/>
      <c r="D129" s="147"/>
      <c r="E129" s="148"/>
      <c r="F129" s="149"/>
      <c r="G129" s="60"/>
    </row>
    <row r="130" spans="1:7" ht="30" customHeight="1" x14ac:dyDescent="0.25">
      <c r="A130" s="60"/>
      <c r="B130" s="60"/>
      <c r="C130" s="60"/>
      <c r="D130" s="60"/>
      <c r="E130" s="60"/>
      <c r="F130" s="60"/>
      <c r="G130" s="60"/>
    </row>
    <row r="131" spans="1:7" ht="30" customHeight="1" x14ac:dyDescent="0.25">
      <c r="A131" s="281"/>
      <c r="B131" s="281"/>
      <c r="C131" s="281"/>
      <c r="D131" s="281"/>
      <c r="E131" s="281"/>
      <c r="F131" s="132"/>
      <c r="G131" s="133"/>
    </row>
    <row r="132" spans="1:7" ht="30" customHeight="1" x14ac:dyDescent="0.25">
      <c r="A132" s="281"/>
      <c r="B132" s="281"/>
      <c r="C132" s="281"/>
      <c r="D132" s="281"/>
      <c r="E132" s="281"/>
      <c r="F132" s="132"/>
      <c r="G132" s="133"/>
    </row>
    <row r="133" spans="1:7" ht="30" customHeight="1" x14ac:dyDescent="0.25">
      <c r="A133" s="278"/>
      <c r="B133" s="278"/>
      <c r="C133" s="281"/>
      <c r="D133" s="281"/>
      <c r="E133" s="281"/>
      <c r="F133" s="134"/>
      <c r="G133" s="134"/>
    </row>
    <row r="134" spans="1:7" ht="30" customHeight="1" x14ac:dyDescent="0.25">
      <c r="A134" s="278"/>
      <c r="B134" s="278"/>
      <c r="C134" s="279"/>
      <c r="D134" s="279"/>
      <c r="E134" s="279"/>
      <c r="F134" s="60"/>
      <c r="G134" s="60"/>
    </row>
    <row r="135" spans="1:7" ht="30" customHeight="1" x14ac:dyDescent="0.25">
      <c r="A135" s="278"/>
      <c r="B135" s="278"/>
      <c r="C135" s="280"/>
      <c r="D135" s="280"/>
      <c r="E135" s="280"/>
      <c r="F135" s="60"/>
      <c r="G135" s="60"/>
    </row>
    <row r="136" spans="1:7" ht="30" customHeight="1" x14ac:dyDescent="0.25">
      <c r="A136" s="278"/>
      <c r="B136" s="278"/>
      <c r="C136" s="131"/>
      <c r="D136" s="131"/>
      <c r="E136" s="131"/>
      <c r="F136" s="131"/>
      <c r="G136" s="146"/>
    </row>
    <row r="137" spans="1:7" ht="30" customHeight="1" x14ac:dyDescent="0.25">
      <c r="A137" s="134"/>
      <c r="B137" s="132"/>
      <c r="C137" s="147"/>
      <c r="D137" s="147"/>
      <c r="E137" s="148"/>
      <c r="F137" s="149"/>
      <c r="G137" s="60"/>
    </row>
    <row r="138" spans="1:7" ht="30" customHeight="1" x14ac:dyDescent="0.25">
      <c r="A138" s="134"/>
      <c r="B138" s="132"/>
      <c r="C138" s="147"/>
      <c r="D138" s="147"/>
      <c r="E138" s="148"/>
      <c r="F138" s="149"/>
      <c r="G138" s="60"/>
    </row>
    <row r="139" spans="1:7" ht="30" customHeight="1" x14ac:dyDescent="0.25">
      <c r="A139" s="134"/>
      <c r="B139" s="131"/>
      <c r="C139" s="147"/>
      <c r="D139" s="147"/>
      <c r="E139" s="148"/>
      <c r="F139" s="149"/>
      <c r="G139" s="60"/>
    </row>
    <row r="140" spans="1:7" ht="30" customHeight="1" x14ac:dyDescent="0.25">
      <c r="A140" s="134"/>
      <c r="B140" s="131"/>
      <c r="C140" s="147"/>
      <c r="D140" s="147"/>
      <c r="E140" s="148"/>
      <c r="F140" s="149"/>
      <c r="G140" s="60"/>
    </row>
    <row r="141" spans="1:7" ht="30" customHeight="1" x14ac:dyDescent="0.25">
      <c r="A141" s="134"/>
      <c r="B141" s="131"/>
      <c r="C141" s="147"/>
      <c r="D141" s="147"/>
      <c r="E141" s="148"/>
      <c r="F141" s="149"/>
      <c r="G141" s="60"/>
    </row>
    <row r="142" spans="1:7" ht="30" customHeight="1" x14ac:dyDescent="0.25">
      <c r="A142" s="134"/>
      <c r="B142" s="131"/>
      <c r="C142" s="150"/>
      <c r="D142" s="150"/>
      <c r="E142" s="151"/>
      <c r="F142" s="149"/>
      <c r="G142" s="60"/>
    </row>
    <row r="143" spans="1:7" ht="30" customHeight="1" x14ac:dyDescent="0.25">
      <c r="A143" s="134"/>
      <c r="B143" s="131"/>
      <c r="C143" s="150"/>
      <c r="D143" s="150"/>
      <c r="E143" s="151"/>
      <c r="F143" s="149"/>
      <c r="G143" s="60"/>
    </row>
    <row r="144" spans="1:7" ht="30" customHeight="1" x14ac:dyDescent="0.25">
      <c r="A144" s="134"/>
      <c r="B144" s="131"/>
      <c r="C144" s="147"/>
      <c r="D144" s="147"/>
      <c r="E144" s="148"/>
      <c r="F144" s="149"/>
      <c r="G144" s="60"/>
    </row>
    <row r="145" spans="1:7" ht="30" customHeight="1" x14ac:dyDescent="0.25">
      <c r="A145" s="134"/>
      <c r="B145" s="131"/>
      <c r="C145" s="147"/>
      <c r="D145" s="147"/>
      <c r="E145" s="148"/>
      <c r="F145" s="149"/>
      <c r="G145" s="60"/>
    </row>
    <row r="146" spans="1:7" ht="30" customHeight="1" x14ac:dyDescent="0.25">
      <c r="A146" s="134"/>
      <c r="B146" s="131"/>
      <c r="C146" s="147"/>
      <c r="D146" s="147"/>
      <c r="E146" s="148"/>
      <c r="F146" s="149"/>
      <c r="G146" s="60"/>
    </row>
    <row r="147" spans="1:7" ht="30" customHeight="1" x14ac:dyDescent="0.25">
      <c r="A147" s="134"/>
      <c r="B147" s="131"/>
      <c r="C147" s="147"/>
      <c r="D147" s="147"/>
      <c r="E147" s="148"/>
      <c r="F147" s="149"/>
      <c r="G147" s="60"/>
    </row>
    <row r="148" spans="1:7" ht="30" customHeight="1" x14ac:dyDescent="0.25">
      <c r="A148" s="134"/>
      <c r="B148" s="131"/>
      <c r="C148" s="147"/>
      <c r="D148" s="147"/>
      <c r="E148" s="148"/>
      <c r="F148" s="149"/>
      <c r="G148" s="60"/>
    </row>
    <row r="149" spans="1:7" ht="30" customHeight="1" x14ac:dyDescent="0.25">
      <c r="A149" s="134"/>
      <c r="B149" s="131"/>
      <c r="C149" s="150"/>
      <c r="D149" s="150"/>
      <c r="E149" s="151"/>
      <c r="F149" s="149"/>
      <c r="G149" s="60"/>
    </row>
    <row r="150" spans="1:7" ht="30" customHeight="1" x14ac:dyDescent="0.25">
      <c r="A150" s="134"/>
      <c r="B150" s="131"/>
      <c r="C150" s="150"/>
      <c r="D150" s="150"/>
      <c r="E150" s="151"/>
      <c r="F150" s="149"/>
      <c r="G150" s="60"/>
    </row>
    <row r="151" spans="1:7" ht="30" customHeight="1" x14ac:dyDescent="0.25">
      <c r="A151" s="134"/>
      <c r="B151" s="131"/>
      <c r="C151" s="147"/>
      <c r="D151" s="147"/>
      <c r="E151" s="148"/>
      <c r="F151" s="149"/>
      <c r="G151" s="60"/>
    </row>
    <row r="152" spans="1:7" ht="30" customHeight="1" x14ac:dyDescent="0.25">
      <c r="A152" s="134"/>
      <c r="B152" s="131"/>
      <c r="C152" s="147"/>
      <c r="D152" s="147"/>
      <c r="E152" s="148"/>
      <c r="F152" s="149"/>
      <c r="G152" s="60"/>
    </row>
    <row r="153" spans="1:7" ht="30" customHeight="1" x14ac:dyDescent="0.25">
      <c r="A153" s="134"/>
      <c r="B153" s="131"/>
      <c r="C153" s="147"/>
      <c r="D153" s="147"/>
      <c r="E153" s="148"/>
      <c r="F153" s="149"/>
      <c r="G153" s="60"/>
    </row>
    <row r="154" spans="1:7" ht="30" customHeight="1" x14ac:dyDescent="0.25">
      <c r="A154" s="134"/>
      <c r="B154" s="131"/>
      <c r="C154" s="147"/>
      <c r="D154" s="147"/>
      <c r="E154" s="148"/>
      <c r="F154" s="149"/>
      <c r="G154" s="60"/>
    </row>
    <row r="155" spans="1:7" ht="30" customHeight="1" x14ac:dyDescent="0.25">
      <c r="A155" s="134"/>
      <c r="B155" s="131"/>
      <c r="C155" s="147"/>
      <c r="D155" s="147"/>
      <c r="E155" s="148"/>
      <c r="F155" s="149"/>
      <c r="G155" s="60"/>
    </row>
    <row r="156" spans="1:7" ht="30" customHeight="1" x14ac:dyDescent="0.25">
      <c r="A156" s="60"/>
      <c r="B156" s="60"/>
      <c r="C156" s="60"/>
      <c r="D156" s="60"/>
      <c r="E156" s="60"/>
      <c r="F156" s="60"/>
      <c r="G156" s="60"/>
    </row>
    <row r="157" spans="1:7" ht="30" customHeight="1" x14ac:dyDescent="0.25">
      <c r="A157" s="281"/>
      <c r="B157" s="281"/>
      <c r="C157" s="281"/>
      <c r="D157" s="281"/>
      <c r="E157" s="281"/>
      <c r="F157" s="132"/>
      <c r="G157" s="133"/>
    </row>
    <row r="158" spans="1:7" ht="30" customHeight="1" x14ac:dyDescent="0.25">
      <c r="A158" s="281"/>
      <c r="B158" s="281"/>
      <c r="C158" s="281"/>
      <c r="D158" s="281"/>
      <c r="E158" s="281"/>
      <c r="F158" s="132"/>
      <c r="G158" s="133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134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31"/>
      <c r="D162" s="131"/>
      <c r="E162" s="131"/>
      <c r="F162" s="131"/>
      <c r="G162" s="146"/>
    </row>
    <row r="163" spans="1:7" ht="30" customHeight="1" x14ac:dyDescent="0.25">
      <c r="A163" s="134"/>
      <c r="B163" s="132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2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31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31"/>
      <c r="C166" s="147"/>
      <c r="D166" s="147"/>
      <c r="E166" s="148"/>
      <c r="F166" s="149"/>
      <c r="G166" s="60"/>
    </row>
    <row r="167" spans="1:7" ht="30" customHeight="1" x14ac:dyDescent="0.25">
      <c r="A167" s="134"/>
      <c r="B167" s="131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31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31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31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31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31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31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31"/>
      <c r="C174" s="147"/>
      <c r="D174" s="147"/>
      <c r="E174" s="148"/>
      <c r="F174" s="149"/>
      <c r="G174" s="60"/>
    </row>
    <row r="175" spans="1:7" ht="30" customHeight="1" x14ac:dyDescent="0.25">
      <c r="A175" s="134"/>
      <c r="B175" s="131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31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31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31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31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31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31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3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3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46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>
      <c r="G333" s="60"/>
    </row>
    <row r="334" spans="7:7" ht="30" customHeight="1" x14ac:dyDescent="0.25">
      <c r="G334" s="60"/>
    </row>
    <row r="335" spans="7:7" ht="30" customHeight="1" x14ac:dyDescent="0.25">
      <c r="G335" s="60"/>
    </row>
    <row r="336" spans="7:7" ht="30" customHeight="1" x14ac:dyDescent="0.25">
      <c r="G336" s="60"/>
    </row>
    <row r="337" spans="7:7" ht="30" customHeight="1" x14ac:dyDescent="0.25">
      <c r="G337" s="60"/>
    </row>
    <row r="338" spans="7:7" ht="30" customHeight="1" x14ac:dyDescent="0.25">
      <c r="G338" s="60"/>
    </row>
    <row r="339" spans="7:7" ht="30" customHeight="1" x14ac:dyDescent="0.25">
      <c r="G339" s="60"/>
    </row>
    <row r="340" spans="7:7" ht="30" customHeight="1" x14ac:dyDescent="0.25">
      <c r="G340" s="60"/>
    </row>
    <row r="341" spans="7:7" ht="30" customHeight="1" x14ac:dyDescent="0.25">
      <c r="G341" s="60"/>
    </row>
    <row r="342" spans="7:7" ht="30" customHeight="1" x14ac:dyDescent="0.25">
      <c r="G342" s="60"/>
    </row>
    <row r="343" spans="7:7" ht="30" customHeight="1" x14ac:dyDescent="0.25">
      <c r="G343" s="60"/>
    </row>
    <row r="344" spans="7:7" ht="30" customHeight="1" x14ac:dyDescent="0.25">
      <c r="G344" s="60"/>
    </row>
    <row r="345" spans="7:7" ht="30" customHeight="1" x14ac:dyDescent="0.25">
      <c r="G345" s="60"/>
    </row>
    <row r="346" spans="7:7" ht="30" customHeight="1" x14ac:dyDescent="0.25">
      <c r="G346" s="60"/>
    </row>
    <row r="347" spans="7:7" ht="30" customHeight="1" x14ac:dyDescent="0.25">
      <c r="G347" s="60"/>
    </row>
    <row r="348" spans="7:7" ht="30" customHeight="1" x14ac:dyDescent="0.25">
      <c r="G348" s="60"/>
    </row>
    <row r="349" spans="7:7" ht="30" customHeight="1" x14ac:dyDescent="0.25">
      <c r="G349" s="60"/>
    </row>
    <row r="350" spans="7:7" ht="30" customHeight="1" x14ac:dyDescent="0.25">
      <c r="G350" s="60"/>
    </row>
    <row r="351" spans="7:7" ht="30" customHeight="1" x14ac:dyDescent="0.25">
      <c r="G351" s="60"/>
    </row>
    <row r="352" spans="7:7" ht="30" customHeight="1" x14ac:dyDescent="0.25">
      <c r="G352" s="60"/>
    </row>
    <row r="353" spans="7:7" ht="30" customHeight="1" x14ac:dyDescent="0.25">
      <c r="G353" s="60"/>
    </row>
    <row r="354" spans="7:7" ht="30" customHeight="1" x14ac:dyDescent="0.25">
      <c r="G354" s="60"/>
    </row>
    <row r="355" spans="7:7" ht="30" customHeight="1" x14ac:dyDescent="0.25">
      <c r="G355" s="60"/>
    </row>
    <row r="356" spans="7:7" ht="30" customHeight="1" x14ac:dyDescent="0.25">
      <c r="G356" s="60"/>
    </row>
    <row r="357" spans="7:7" ht="30" customHeight="1" x14ac:dyDescent="0.25">
      <c r="G357" s="60"/>
    </row>
    <row r="358" spans="7:7" ht="30" customHeight="1" x14ac:dyDescent="0.25">
      <c r="G358" s="60"/>
    </row>
    <row r="359" spans="7:7" ht="30" customHeight="1" x14ac:dyDescent="0.25">
      <c r="G359" s="60"/>
    </row>
    <row r="360" spans="7:7" ht="30" customHeight="1" x14ac:dyDescent="0.25">
      <c r="G360" s="60"/>
    </row>
    <row r="361" spans="7:7" ht="30" customHeight="1" x14ac:dyDescent="0.25">
      <c r="G361" s="60"/>
    </row>
    <row r="362" spans="7:7" ht="30" customHeight="1" x14ac:dyDescent="0.25">
      <c r="G362" s="60"/>
    </row>
    <row r="363" spans="7:7" ht="30" customHeight="1" x14ac:dyDescent="0.25">
      <c r="G363" s="60"/>
    </row>
    <row r="364" spans="7:7" ht="30" customHeight="1" x14ac:dyDescent="0.25">
      <c r="G364" s="60"/>
    </row>
    <row r="365" spans="7:7" ht="30" customHeight="1" x14ac:dyDescent="0.25">
      <c r="G365" s="60"/>
    </row>
    <row r="366" spans="7:7" ht="30" customHeight="1" x14ac:dyDescent="0.25">
      <c r="G366" s="60"/>
    </row>
    <row r="367" spans="7:7" ht="30" customHeight="1" x14ac:dyDescent="0.25">
      <c r="G367" s="60"/>
    </row>
    <row r="368" spans="7:7" ht="30" customHeight="1" x14ac:dyDescent="0.25">
      <c r="G368" s="60"/>
    </row>
    <row r="369" spans="7:7" ht="30" customHeight="1" x14ac:dyDescent="0.25">
      <c r="G369" s="60"/>
    </row>
    <row r="370" spans="7:7" ht="30" customHeight="1" x14ac:dyDescent="0.25">
      <c r="G370" s="60"/>
    </row>
    <row r="371" spans="7:7" ht="30" customHeight="1" x14ac:dyDescent="0.25">
      <c r="G371" s="60"/>
    </row>
    <row r="372" spans="7:7" ht="30" customHeight="1" x14ac:dyDescent="0.25">
      <c r="G372" s="60"/>
    </row>
    <row r="373" spans="7:7" ht="30" customHeight="1" x14ac:dyDescent="0.25">
      <c r="G373" s="60"/>
    </row>
    <row r="374" spans="7:7" ht="30" customHeight="1" x14ac:dyDescent="0.25">
      <c r="G374" s="60"/>
    </row>
    <row r="375" spans="7:7" ht="30" customHeight="1" x14ac:dyDescent="0.25">
      <c r="G375" s="60"/>
    </row>
    <row r="376" spans="7:7" ht="30" customHeight="1" x14ac:dyDescent="0.25">
      <c r="G376" s="60"/>
    </row>
    <row r="377" spans="7:7" ht="30" customHeight="1" x14ac:dyDescent="0.25">
      <c r="G377" s="60"/>
    </row>
    <row r="378" spans="7:7" ht="30" customHeight="1" x14ac:dyDescent="0.25">
      <c r="G378" s="60"/>
    </row>
    <row r="379" spans="7:7" ht="30" customHeight="1" x14ac:dyDescent="0.25">
      <c r="G379" s="60"/>
    </row>
    <row r="380" spans="7:7" ht="30" customHeight="1" x14ac:dyDescent="0.25">
      <c r="G380" s="60"/>
    </row>
    <row r="381" spans="7:7" ht="30" customHeight="1" x14ac:dyDescent="0.25">
      <c r="G381" s="60"/>
    </row>
    <row r="382" spans="7:7" ht="30" customHeight="1" x14ac:dyDescent="0.25">
      <c r="G382" s="60"/>
    </row>
    <row r="383" spans="7:7" ht="30" customHeight="1" x14ac:dyDescent="0.25">
      <c r="G383" s="60"/>
    </row>
    <row r="384" spans="7:7" ht="30" customHeight="1" x14ac:dyDescent="0.25">
      <c r="G384" s="60"/>
    </row>
    <row r="385" spans="7:7" ht="30" customHeight="1" x14ac:dyDescent="0.25">
      <c r="G385" s="60"/>
    </row>
    <row r="386" spans="7:7" ht="30" customHeight="1" x14ac:dyDescent="0.25">
      <c r="G386" s="60"/>
    </row>
    <row r="387" spans="7:7" ht="30" customHeight="1" x14ac:dyDescent="0.25">
      <c r="G387" s="60"/>
    </row>
    <row r="388" spans="7:7" ht="30" customHeight="1" x14ac:dyDescent="0.25">
      <c r="G388" s="60"/>
    </row>
    <row r="389" spans="7:7" ht="30" customHeight="1" x14ac:dyDescent="0.25">
      <c r="G389" s="60"/>
    </row>
    <row r="390" spans="7:7" ht="30" customHeight="1" x14ac:dyDescent="0.25">
      <c r="G390" s="60"/>
    </row>
    <row r="391" spans="7:7" ht="30" customHeight="1" x14ac:dyDescent="0.25">
      <c r="G391" s="60"/>
    </row>
    <row r="392" spans="7:7" ht="30" customHeight="1" x14ac:dyDescent="0.25">
      <c r="G392" s="60"/>
    </row>
    <row r="393" spans="7:7" ht="30" customHeight="1" x14ac:dyDescent="0.25">
      <c r="G393" s="60"/>
    </row>
    <row r="394" spans="7:7" ht="30" customHeight="1" x14ac:dyDescent="0.25">
      <c r="G394" s="60"/>
    </row>
    <row r="395" spans="7:7" ht="30" customHeight="1" x14ac:dyDescent="0.25">
      <c r="G395" s="60"/>
    </row>
    <row r="396" spans="7:7" ht="30" customHeight="1" x14ac:dyDescent="0.25">
      <c r="G396" s="60"/>
    </row>
    <row r="397" spans="7:7" ht="30" customHeight="1" x14ac:dyDescent="0.25">
      <c r="G397" s="60"/>
    </row>
    <row r="398" spans="7:7" ht="30" customHeight="1" x14ac:dyDescent="0.25">
      <c r="G398" s="60"/>
    </row>
    <row r="399" spans="7:7" ht="30" customHeight="1" x14ac:dyDescent="0.25">
      <c r="G399" s="60"/>
    </row>
    <row r="400" spans="7:7" ht="30" customHeight="1" x14ac:dyDescent="0.25">
      <c r="G400" s="60"/>
    </row>
    <row r="401" spans="7:7" ht="30" customHeight="1" x14ac:dyDescent="0.25">
      <c r="G401" s="60"/>
    </row>
    <row r="402" spans="7:7" ht="30" customHeight="1" x14ac:dyDescent="0.25">
      <c r="G402" s="60"/>
    </row>
    <row r="403" spans="7:7" ht="30" customHeight="1" x14ac:dyDescent="0.25">
      <c r="G403" s="60"/>
    </row>
    <row r="404" spans="7:7" ht="30" customHeight="1" x14ac:dyDescent="0.25">
      <c r="G404" s="60"/>
    </row>
    <row r="405" spans="7:7" ht="30" customHeight="1" x14ac:dyDescent="0.25">
      <c r="G405" s="60"/>
    </row>
    <row r="406" spans="7:7" ht="30" customHeight="1" x14ac:dyDescent="0.25">
      <c r="G406" s="60"/>
    </row>
    <row r="407" spans="7:7" ht="30" customHeight="1" x14ac:dyDescent="0.25">
      <c r="G407" s="60"/>
    </row>
    <row r="408" spans="7:7" ht="30" customHeight="1" x14ac:dyDescent="0.25">
      <c r="G408" s="60"/>
    </row>
    <row r="409" spans="7:7" ht="30" customHeight="1" x14ac:dyDescent="0.25">
      <c r="G409" s="60"/>
    </row>
    <row r="410" spans="7:7" ht="30" customHeight="1" x14ac:dyDescent="0.25">
      <c r="G410" s="60"/>
    </row>
    <row r="411" spans="7:7" ht="30" customHeight="1" x14ac:dyDescent="0.25"/>
    <row r="412" spans="7:7" ht="30" customHeight="1" x14ac:dyDescent="0.25"/>
    <row r="413" spans="7:7" ht="30" customHeight="1" x14ac:dyDescent="0.25"/>
    <row r="414" spans="7:7" ht="30" customHeight="1" x14ac:dyDescent="0.25"/>
    <row r="415" spans="7:7" ht="30" customHeight="1" x14ac:dyDescent="0.25"/>
    <row r="416" spans="7:7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617"/>
  <sheetViews>
    <sheetView workbookViewId="0">
      <selection activeCell="A137" sqref="A137:A155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69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06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69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69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06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2"/>
      <c r="G79" s="132"/>
    </row>
    <row r="80" spans="1:7" ht="30" customHeight="1" x14ac:dyDescent="0.25">
      <c r="A80" s="169" t="s">
        <v>181</v>
      </c>
      <c r="B80" s="274"/>
      <c r="C80" s="275" t="s">
        <v>69</v>
      </c>
      <c r="D80" s="275"/>
      <c r="E80" s="275"/>
      <c r="F80" s="132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5" t="s">
        <v>183</v>
      </c>
      <c r="D84" s="106" t="s">
        <v>184</v>
      </c>
      <c r="E84" s="135" t="s">
        <v>185</v>
      </c>
      <c r="F84" s="135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5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5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5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4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4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5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5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5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5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5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4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4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5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5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5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5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5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2"/>
      <c r="G105" s="132"/>
    </row>
    <row r="106" spans="1:7" ht="30" customHeight="1" x14ac:dyDescent="0.25">
      <c r="A106" s="169" t="s">
        <v>181</v>
      </c>
      <c r="B106" s="274"/>
      <c r="C106" s="275" t="s">
        <v>69</v>
      </c>
      <c r="D106" s="275"/>
      <c r="E106" s="275"/>
      <c r="F106" s="132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5" t="s">
        <v>183</v>
      </c>
      <c r="D110" s="106" t="s">
        <v>184</v>
      </c>
      <c r="E110" s="135" t="s">
        <v>185</v>
      </c>
      <c r="F110" s="135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5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5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5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4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4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5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5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5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5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5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4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4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5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5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5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5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5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2"/>
      <c r="G131" s="132"/>
    </row>
    <row r="132" spans="1:7" ht="30" customHeight="1" x14ac:dyDescent="0.25">
      <c r="A132" s="169" t="s">
        <v>181</v>
      </c>
      <c r="B132" s="274"/>
      <c r="C132" s="275" t="s">
        <v>69</v>
      </c>
      <c r="D132" s="275"/>
      <c r="E132" s="275"/>
      <c r="F132" s="132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5" t="s">
        <v>183</v>
      </c>
      <c r="D136" s="106" t="s">
        <v>184</v>
      </c>
      <c r="E136" s="135" t="s">
        <v>185</v>
      </c>
      <c r="F136" s="135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5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5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5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4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4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5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5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5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5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5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4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4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5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5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5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5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5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81"/>
      <c r="B157" s="281"/>
      <c r="C157" s="281"/>
      <c r="D157" s="281"/>
      <c r="E157" s="281"/>
      <c r="F157" s="132"/>
      <c r="G157" s="132"/>
    </row>
    <row r="158" spans="1:7" ht="30" customHeight="1" x14ac:dyDescent="0.25">
      <c r="A158" s="281"/>
      <c r="B158" s="281"/>
      <c r="C158" s="281"/>
      <c r="D158" s="281"/>
      <c r="E158" s="281"/>
      <c r="F158" s="132"/>
      <c r="G158" s="132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134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31"/>
      <c r="D162" s="131"/>
      <c r="E162" s="131"/>
      <c r="F162" s="131"/>
      <c r="G162" s="146"/>
    </row>
    <row r="163" spans="1:7" ht="30" customHeight="1" x14ac:dyDescent="0.25">
      <c r="A163" s="134"/>
      <c r="B163" s="132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2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31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31"/>
      <c r="C166" s="147"/>
      <c r="D166" s="147"/>
      <c r="E166" s="148"/>
      <c r="F166" s="149"/>
      <c r="G166" s="60"/>
    </row>
    <row r="167" spans="1:7" ht="30" customHeight="1" x14ac:dyDescent="0.25">
      <c r="A167" s="134"/>
      <c r="B167" s="131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31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31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31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31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31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31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31"/>
      <c r="C174" s="147"/>
      <c r="D174" s="147"/>
      <c r="E174" s="148"/>
      <c r="F174" s="149"/>
      <c r="G174" s="60"/>
    </row>
    <row r="175" spans="1:7" ht="30" customHeight="1" x14ac:dyDescent="0.25">
      <c r="A175" s="134"/>
      <c r="B175" s="131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31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31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31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31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31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31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3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3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46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>
      <c r="G333" s="60"/>
    </row>
    <row r="334" spans="7:7" ht="30" customHeight="1" x14ac:dyDescent="0.25">
      <c r="G334" s="60"/>
    </row>
    <row r="335" spans="7:7" ht="30" customHeight="1" x14ac:dyDescent="0.25">
      <c r="G335" s="60"/>
    </row>
    <row r="336" spans="7:7" ht="30" customHeight="1" x14ac:dyDescent="0.25">
      <c r="G336" s="60"/>
    </row>
    <row r="337" spans="7:7" ht="30" customHeight="1" x14ac:dyDescent="0.25">
      <c r="G337" s="60"/>
    </row>
    <row r="338" spans="7:7" ht="30" customHeight="1" x14ac:dyDescent="0.25">
      <c r="G338" s="60"/>
    </row>
    <row r="339" spans="7:7" ht="30" customHeight="1" x14ac:dyDescent="0.25">
      <c r="G339" s="60"/>
    </row>
    <row r="340" spans="7:7" ht="30" customHeight="1" x14ac:dyDescent="0.25">
      <c r="G340" s="60"/>
    </row>
    <row r="341" spans="7:7" ht="30" customHeight="1" x14ac:dyDescent="0.25">
      <c r="G341" s="60"/>
    </row>
    <row r="342" spans="7:7" ht="30" customHeight="1" x14ac:dyDescent="0.25">
      <c r="G342" s="60"/>
    </row>
    <row r="343" spans="7:7" ht="30" customHeight="1" x14ac:dyDescent="0.25">
      <c r="G343" s="60"/>
    </row>
    <row r="344" spans="7:7" ht="30" customHeight="1" x14ac:dyDescent="0.25">
      <c r="G344" s="60"/>
    </row>
    <row r="345" spans="7:7" ht="30" customHeight="1" x14ac:dyDescent="0.25">
      <c r="G345" s="60"/>
    </row>
    <row r="346" spans="7:7" ht="30" customHeight="1" x14ac:dyDescent="0.25">
      <c r="G346" s="60"/>
    </row>
    <row r="347" spans="7:7" ht="30" customHeight="1" x14ac:dyDescent="0.25">
      <c r="G347" s="60"/>
    </row>
    <row r="348" spans="7:7" ht="30" customHeight="1" x14ac:dyDescent="0.25">
      <c r="G348" s="60"/>
    </row>
    <row r="349" spans="7:7" ht="30" customHeight="1" x14ac:dyDescent="0.25">
      <c r="G349" s="60"/>
    </row>
    <row r="350" spans="7:7" ht="30" customHeight="1" x14ac:dyDescent="0.25">
      <c r="G350" s="60"/>
    </row>
    <row r="351" spans="7:7" ht="30" customHeight="1" x14ac:dyDescent="0.25">
      <c r="G351" s="60"/>
    </row>
    <row r="352" spans="7:7" ht="30" customHeight="1" x14ac:dyDescent="0.25">
      <c r="G352" s="60"/>
    </row>
    <row r="353" spans="7:7" ht="30" customHeight="1" x14ac:dyDescent="0.25">
      <c r="G353" s="60"/>
    </row>
    <row r="354" spans="7:7" ht="30" customHeight="1" x14ac:dyDescent="0.25">
      <c r="G354" s="60"/>
    </row>
    <row r="355" spans="7:7" ht="30" customHeight="1" x14ac:dyDescent="0.25">
      <c r="G355" s="60"/>
    </row>
    <row r="356" spans="7:7" ht="30" customHeight="1" x14ac:dyDescent="0.25">
      <c r="G356" s="60"/>
    </row>
    <row r="357" spans="7:7" ht="30" customHeight="1" x14ac:dyDescent="0.25">
      <c r="G357" s="60"/>
    </row>
    <row r="358" spans="7:7" ht="30" customHeight="1" x14ac:dyDescent="0.25">
      <c r="G358" s="60"/>
    </row>
    <row r="359" spans="7:7" ht="30" customHeight="1" x14ac:dyDescent="0.25">
      <c r="G359" s="60"/>
    </row>
    <row r="360" spans="7:7" ht="30" customHeight="1" x14ac:dyDescent="0.25">
      <c r="G360" s="60"/>
    </row>
    <row r="361" spans="7:7" ht="30" customHeight="1" x14ac:dyDescent="0.25">
      <c r="G361" s="60"/>
    </row>
    <row r="362" spans="7:7" ht="30" customHeight="1" x14ac:dyDescent="0.25">
      <c r="G362" s="60"/>
    </row>
    <row r="363" spans="7:7" ht="30" customHeight="1" x14ac:dyDescent="0.25">
      <c r="G363" s="60"/>
    </row>
    <row r="364" spans="7:7" ht="30" customHeight="1" x14ac:dyDescent="0.25">
      <c r="G364" s="60"/>
    </row>
    <row r="365" spans="7:7" ht="30" customHeight="1" x14ac:dyDescent="0.25">
      <c r="G365" s="60"/>
    </row>
    <row r="366" spans="7:7" ht="30" customHeight="1" x14ac:dyDescent="0.25">
      <c r="G366" s="60"/>
    </row>
    <row r="367" spans="7:7" ht="30" customHeight="1" x14ac:dyDescent="0.25">
      <c r="G367" s="60"/>
    </row>
    <row r="368" spans="7:7" ht="30" customHeight="1" x14ac:dyDescent="0.25">
      <c r="G368" s="60"/>
    </row>
    <row r="369" spans="7:7" ht="30" customHeight="1" x14ac:dyDescent="0.25">
      <c r="G369" s="60"/>
    </row>
    <row r="370" spans="7:7" ht="30" customHeight="1" x14ac:dyDescent="0.25">
      <c r="G370" s="60"/>
    </row>
    <row r="371" spans="7:7" ht="30" customHeight="1" x14ac:dyDescent="0.25">
      <c r="G371" s="60"/>
    </row>
    <row r="372" spans="7:7" ht="30" customHeight="1" x14ac:dyDescent="0.25">
      <c r="G372" s="60"/>
    </row>
    <row r="373" spans="7:7" ht="30" customHeight="1" x14ac:dyDescent="0.25">
      <c r="G373" s="60"/>
    </row>
    <row r="374" spans="7:7" ht="30" customHeight="1" x14ac:dyDescent="0.25">
      <c r="G374" s="60"/>
    </row>
    <row r="375" spans="7:7" ht="30" customHeight="1" x14ac:dyDescent="0.25">
      <c r="G375" s="60"/>
    </row>
    <row r="376" spans="7:7" ht="30" customHeight="1" x14ac:dyDescent="0.25">
      <c r="G376" s="60"/>
    </row>
    <row r="377" spans="7:7" ht="30" customHeight="1" x14ac:dyDescent="0.25">
      <c r="G377" s="60"/>
    </row>
    <row r="378" spans="7:7" ht="30" customHeight="1" x14ac:dyDescent="0.25">
      <c r="G378" s="60"/>
    </row>
    <row r="379" spans="7:7" ht="30" customHeight="1" x14ac:dyDescent="0.25">
      <c r="G379" s="60"/>
    </row>
    <row r="380" spans="7:7" ht="30" customHeight="1" x14ac:dyDescent="0.25">
      <c r="G380" s="60"/>
    </row>
    <row r="381" spans="7:7" ht="30" customHeight="1" x14ac:dyDescent="0.25">
      <c r="G381" s="60"/>
    </row>
    <row r="382" spans="7:7" ht="30" customHeight="1" x14ac:dyDescent="0.25">
      <c r="G382" s="60"/>
    </row>
    <row r="383" spans="7:7" ht="30" customHeight="1" x14ac:dyDescent="0.25">
      <c r="G383" s="60"/>
    </row>
    <row r="384" spans="7:7" ht="30" customHeight="1" x14ac:dyDescent="0.25">
      <c r="G384" s="60"/>
    </row>
    <row r="385" spans="7:7" ht="30" customHeight="1" x14ac:dyDescent="0.25">
      <c r="G385" s="60"/>
    </row>
    <row r="386" spans="7:7" ht="30" customHeight="1" x14ac:dyDescent="0.25">
      <c r="G386" s="60"/>
    </row>
    <row r="387" spans="7:7" ht="30" customHeight="1" x14ac:dyDescent="0.25">
      <c r="G387" s="60"/>
    </row>
    <row r="388" spans="7:7" ht="30" customHeight="1" x14ac:dyDescent="0.25">
      <c r="G388" s="60"/>
    </row>
    <row r="389" spans="7:7" ht="30" customHeight="1" x14ac:dyDescent="0.25">
      <c r="G389" s="60"/>
    </row>
    <row r="390" spans="7:7" ht="30" customHeight="1" x14ac:dyDescent="0.25">
      <c r="G390" s="60"/>
    </row>
    <row r="391" spans="7:7" ht="30" customHeight="1" x14ac:dyDescent="0.25">
      <c r="G391" s="60"/>
    </row>
    <row r="392" spans="7:7" ht="30" customHeight="1" x14ac:dyDescent="0.25">
      <c r="G392" s="60"/>
    </row>
    <row r="393" spans="7:7" ht="30" customHeight="1" x14ac:dyDescent="0.25">
      <c r="G393" s="60"/>
    </row>
    <row r="394" spans="7:7" ht="30" customHeight="1" x14ac:dyDescent="0.25">
      <c r="G394" s="60"/>
    </row>
    <row r="395" spans="7:7" ht="30" customHeight="1" x14ac:dyDescent="0.25">
      <c r="G395" s="60"/>
    </row>
    <row r="396" spans="7:7" ht="30" customHeight="1" x14ac:dyDescent="0.25">
      <c r="G396" s="60"/>
    </row>
    <row r="397" spans="7:7" ht="30" customHeight="1" x14ac:dyDescent="0.25">
      <c r="G397" s="60"/>
    </row>
    <row r="398" spans="7:7" ht="30" customHeight="1" x14ac:dyDescent="0.25">
      <c r="G398" s="60"/>
    </row>
    <row r="399" spans="7:7" ht="30" customHeight="1" x14ac:dyDescent="0.25">
      <c r="G399" s="60"/>
    </row>
    <row r="400" spans="7:7" ht="30" customHeight="1" x14ac:dyDescent="0.25">
      <c r="G400" s="60"/>
    </row>
    <row r="401" spans="7:7" ht="30" customHeight="1" x14ac:dyDescent="0.25">
      <c r="G401" s="60"/>
    </row>
    <row r="402" spans="7:7" ht="30" customHeight="1" x14ac:dyDescent="0.25"/>
    <row r="403" spans="7:7" ht="30" customHeight="1" x14ac:dyDescent="0.25"/>
    <row r="404" spans="7:7" ht="30" customHeight="1" x14ac:dyDescent="0.25"/>
    <row r="405" spans="7:7" ht="30" customHeight="1" x14ac:dyDescent="0.25"/>
    <row r="406" spans="7:7" ht="30" customHeight="1" x14ac:dyDescent="0.25"/>
    <row r="407" spans="7:7" ht="30" customHeight="1" x14ac:dyDescent="0.25"/>
    <row r="408" spans="7:7" ht="30" customHeight="1" x14ac:dyDescent="0.25"/>
    <row r="409" spans="7:7" ht="30" customHeight="1" x14ac:dyDescent="0.25"/>
    <row r="410" spans="7:7" ht="30" customHeight="1" x14ac:dyDescent="0.25"/>
    <row r="411" spans="7:7" ht="30" customHeight="1" x14ac:dyDescent="0.25"/>
    <row r="412" spans="7:7" ht="30" customHeight="1" x14ac:dyDescent="0.25"/>
    <row r="413" spans="7:7" ht="30" customHeight="1" x14ac:dyDescent="0.25"/>
    <row r="414" spans="7:7" ht="30" customHeight="1" x14ac:dyDescent="0.25"/>
    <row r="415" spans="7:7" ht="30" customHeight="1" x14ac:dyDescent="0.25"/>
    <row r="416" spans="7:7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4"/>
  <sheetViews>
    <sheetView zoomScale="80" zoomScaleNormal="80" zoomScaleSheetLayoutView="70" workbookViewId="0">
      <selection activeCell="D15" sqref="D15"/>
    </sheetView>
  </sheetViews>
  <sheetFormatPr defaultColWidth="8.85546875" defaultRowHeight="18.75" x14ac:dyDescent="0.3"/>
  <cols>
    <col min="1" max="1" width="7.28515625" customWidth="1"/>
    <col min="2" max="2" width="58.42578125" customWidth="1"/>
    <col min="3" max="3" width="67.7109375" customWidth="1"/>
    <col min="4" max="4" width="52.42578125" style="29" bestFit="1" customWidth="1"/>
  </cols>
  <sheetData>
    <row r="1" spans="1:4" s="2" customFormat="1" ht="30" customHeight="1" x14ac:dyDescent="0.3">
      <c r="A1" s="210" t="s">
        <v>3</v>
      </c>
      <c r="B1" s="211"/>
      <c r="C1" s="212"/>
      <c r="D1" s="29"/>
    </row>
    <row r="2" spans="1:4" s="2" customFormat="1" ht="30" customHeight="1" thickBot="1" x14ac:dyDescent="0.35">
      <c r="A2" s="114" t="s">
        <v>0</v>
      </c>
      <c r="B2" s="115"/>
      <c r="C2" s="116"/>
      <c r="D2" s="29"/>
    </row>
    <row r="3" spans="1:4" s="39" customFormat="1" ht="30" customHeight="1" x14ac:dyDescent="0.3">
      <c r="A3" s="206" t="s">
        <v>32</v>
      </c>
      <c r="B3" s="207"/>
      <c r="C3" s="113" t="s">
        <v>56</v>
      </c>
      <c r="D3" s="110" t="s">
        <v>18</v>
      </c>
    </row>
    <row r="4" spans="1:4" s="39" customFormat="1" ht="30" customHeight="1" x14ac:dyDescent="0.3">
      <c r="A4" s="40" t="s">
        <v>33</v>
      </c>
      <c r="B4" s="163"/>
      <c r="C4" s="203"/>
      <c r="D4" s="41"/>
    </row>
    <row r="5" spans="1:4" s="39" customFormat="1" ht="30" customHeight="1" x14ac:dyDescent="0.3">
      <c r="A5" s="40" t="s">
        <v>34</v>
      </c>
      <c r="B5" s="163"/>
      <c r="C5" s="203"/>
      <c r="D5" s="41"/>
    </row>
    <row r="6" spans="1:4" s="39" customFormat="1" ht="30" customHeight="1" x14ac:dyDescent="0.3">
      <c r="A6" s="40">
        <v>3</v>
      </c>
      <c r="B6" s="163"/>
      <c r="C6" s="203"/>
      <c r="D6" s="41"/>
    </row>
    <row r="7" spans="1:4" s="39" customFormat="1" ht="30" customHeight="1" x14ac:dyDescent="0.3">
      <c r="A7" s="40">
        <v>4</v>
      </c>
      <c r="B7" s="163"/>
      <c r="C7" s="203"/>
      <c r="D7" s="41"/>
    </row>
    <row r="8" spans="1:4" s="39" customFormat="1" ht="30" customHeight="1" x14ac:dyDescent="0.3">
      <c r="A8" s="40">
        <v>5</v>
      </c>
      <c r="B8" s="163"/>
      <c r="C8" s="203"/>
      <c r="D8" s="41"/>
    </row>
    <row r="9" spans="1:4" s="39" customFormat="1" ht="30" customHeight="1" x14ac:dyDescent="0.3">
      <c r="A9" s="200" t="s">
        <v>32</v>
      </c>
      <c r="B9" s="201"/>
      <c r="C9" s="109" t="s">
        <v>57</v>
      </c>
      <c r="D9" s="110" t="s">
        <v>18</v>
      </c>
    </row>
    <row r="10" spans="1:4" s="39" customFormat="1" ht="30" customHeight="1" x14ac:dyDescent="0.3">
      <c r="A10" s="40" t="s">
        <v>33</v>
      </c>
      <c r="B10" s="163"/>
      <c r="C10" s="203"/>
      <c r="D10" s="41"/>
    </row>
    <row r="11" spans="1:4" s="39" customFormat="1" ht="30" customHeight="1" x14ac:dyDescent="0.3">
      <c r="A11" s="40" t="s">
        <v>34</v>
      </c>
      <c r="B11" s="163"/>
      <c r="C11" s="203"/>
      <c r="D11" s="41"/>
    </row>
    <row r="12" spans="1:4" s="39" customFormat="1" ht="30" customHeight="1" x14ac:dyDescent="0.3">
      <c r="A12" s="40">
        <v>3</v>
      </c>
      <c r="B12" s="163"/>
      <c r="C12" s="203"/>
      <c r="D12" s="41"/>
    </row>
    <row r="13" spans="1:4" s="39" customFormat="1" ht="30" customHeight="1" x14ac:dyDescent="0.3">
      <c r="A13" s="40">
        <v>4</v>
      </c>
      <c r="B13" s="163"/>
      <c r="C13" s="203"/>
      <c r="D13" s="41"/>
    </row>
    <row r="14" spans="1:4" s="39" customFormat="1" ht="30" customHeight="1" x14ac:dyDescent="0.3">
      <c r="A14" s="40">
        <v>5</v>
      </c>
      <c r="B14" s="163"/>
      <c r="C14" s="203"/>
      <c r="D14" s="41"/>
    </row>
    <row r="15" spans="1:4" s="39" customFormat="1" ht="30" customHeight="1" x14ac:dyDescent="0.3">
      <c r="A15" s="200" t="s">
        <v>32</v>
      </c>
      <c r="B15" s="201"/>
      <c r="C15" s="109" t="s">
        <v>58</v>
      </c>
      <c r="D15" s="110" t="s">
        <v>18</v>
      </c>
    </row>
    <row r="16" spans="1:4" s="39" customFormat="1" ht="30" customHeight="1" x14ac:dyDescent="0.3">
      <c r="A16" s="40" t="s">
        <v>33</v>
      </c>
      <c r="B16" s="163"/>
      <c r="C16" s="203"/>
      <c r="D16" s="41"/>
    </row>
    <row r="17" spans="1:4" s="39" customFormat="1" ht="30" customHeight="1" x14ac:dyDescent="0.3">
      <c r="A17" s="40" t="s">
        <v>34</v>
      </c>
      <c r="B17" s="163"/>
      <c r="C17" s="203"/>
      <c r="D17" s="41"/>
    </row>
    <row r="18" spans="1:4" s="39" customFormat="1" ht="30" customHeight="1" x14ac:dyDescent="0.3">
      <c r="A18" s="40">
        <v>3</v>
      </c>
      <c r="B18" s="163"/>
      <c r="C18" s="203"/>
      <c r="D18" s="41"/>
    </row>
    <row r="19" spans="1:4" s="39" customFormat="1" ht="30" customHeight="1" x14ac:dyDescent="0.3">
      <c r="A19" s="40">
        <v>4</v>
      </c>
      <c r="B19" s="163"/>
      <c r="C19" s="203"/>
      <c r="D19" s="41"/>
    </row>
    <row r="20" spans="1:4" s="39" customFormat="1" ht="30" customHeight="1" x14ac:dyDescent="0.3">
      <c r="A20" s="40">
        <v>5</v>
      </c>
      <c r="B20" s="163"/>
      <c r="C20" s="203"/>
      <c r="D20" s="41"/>
    </row>
    <row r="21" spans="1:4" s="39" customFormat="1" ht="30" customHeight="1" x14ac:dyDescent="0.3">
      <c r="A21" s="200" t="s">
        <v>32</v>
      </c>
      <c r="B21" s="201"/>
      <c r="C21" s="109" t="s">
        <v>59</v>
      </c>
      <c r="D21" s="110" t="s">
        <v>18</v>
      </c>
    </row>
    <row r="22" spans="1:4" s="39" customFormat="1" ht="30" customHeight="1" x14ac:dyDescent="0.3">
      <c r="A22" s="40" t="s">
        <v>33</v>
      </c>
      <c r="B22" s="163"/>
      <c r="C22" s="203"/>
      <c r="D22" s="41"/>
    </row>
    <row r="23" spans="1:4" s="39" customFormat="1" ht="30" customHeight="1" x14ac:dyDescent="0.3">
      <c r="A23" s="40" t="s">
        <v>34</v>
      </c>
      <c r="B23" s="163"/>
      <c r="C23" s="203"/>
      <c r="D23" s="41"/>
    </row>
    <row r="24" spans="1:4" s="39" customFormat="1" ht="30" customHeight="1" x14ac:dyDescent="0.3">
      <c r="A24" s="40">
        <v>3</v>
      </c>
      <c r="B24" s="163"/>
      <c r="C24" s="203"/>
      <c r="D24" s="41"/>
    </row>
    <row r="25" spans="1:4" s="39" customFormat="1" ht="30" customHeight="1" x14ac:dyDescent="0.3">
      <c r="A25" s="40">
        <v>4</v>
      </c>
      <c r="B25" s="163"/>
      <c r="C25" s="203"/>
      <c r="D25" s="41"/>
    </row>
    <row r="26" spans="1:4" s="39" customFormat="1" ht="30" customHeight="1" x14ac:dyDescent="0.3">
      <c r="A26" s="40">
        <v>5</v>
      </c>
      <c r="B26" s="163"/>
      <c r="C26" s="203"/>
      <c r="D26" s="41"/>
    </row>
    <row r="27" spans="1:4" s="39" customFormat="1" ht="30" customHeight="1" x14ac:dyDescent="0.3">
      <c r="A27" s="200" t="s">
        <v>32</v>
      </c>
      <c r="B27" s="201"/>
      <c r="C27" s="109" t="s">
        <v>60</v>
      </c>
      <c r="D27" s="110" t="s">
        <v>18</v>
      </c>
    </row>
    <row r="28" spans="1:4" s="39" customFormat="1" ht="30" customHeight="1" x14ac:dyDescent="0.3">
      <c r="A28" s="40" t="s">
        <v>33</v>
      </c>
      <c r="B28" s="163"/>
      <c r="C28" s="203"/>
      <c r="D28" s="41"/>
    </row>
    <row r="29" spans="1:4" s="39" customFormat="1" ht="30" customHeight="1" x14ac:dyDescent="0.3">
      <c r="A29" s="40" t="s">
        <v>34</v>
      </c>
      <c r="B29" s="163"/>
      <c r="C29" s="203"/>
      <c r="D29" s="41"/>
    </row>
    <row r="30" spans="1:4" s="39" customFormat="1" ht="30" customHeight="1" x14ac:dyDescent="0.3">
      <c r="A30" s="40">
        <v>3</v>
      </c>
      <c r="B30" s="163"/>
      <c r="C30" s="203"/>
      <c r="D30" s="41"/>
    </row>
    <row r="31" spans="1:4" s="39" customFormat="1" ht="30" customHeight="1" x14ac:dyDescent="0.3">
      <c r="A31" s="40">
        <v>4</v>
      </c>
      <c r="B31" s="163"/>
      <c r="C31" s="203"/>
      <c r="D31" s="41"/>
    </row>
    <row r="32" spans="1:4" s="39" customFormat="1" ht="30" customHeight="1" x14ac:dyDescent="0.3">
      <c r="A32" s="40">
        <v>5</v>
      </c>
      <c r="B32" s="163"/>
      <c r="C32" s="203"/>
      <c r="D32" s="41"/>
    </row>
    <row r="33" spans="1:4" s="39" customFormat="1" ht="30" customHeight="1" x14ac:dyDescent="0.3">
      <c r="A33" s="200" t="s">
        <v>32</v>
      </c>
      <c r="B33" s="201"/>
      <c r="C33" s="109" t="s">
        <v>61</v>
      </c>
      <c r="D33" s="110" t="s">
        <v>18</v>
      </c>
    </row>
    <row r="34" spans="1:4" s="39" customFormat="1" ht="30" customHeight="1" x14ac:dyDescent="0.3">
      <c r="A34" s="40" t="s">
        <v>33</v>
      </c>
      <c r="B34" s="163"/>
      <c r="C34" s="203"/>
      <c r="D34" s="41"/>
    </row>
    <row r="35" spans="1:4" s="39" customFormat="1" ht="30" customHeight="1" x14ac:dyDescent="0.3">
      <c r="A35" s="40" t="s">
        <v>34</v>
      </c>
      <c r="B35" s="163"/>
      <c r="C35" s="203"/>
      <c r="D35" s="41"/>
    </row>
    <row r="36" spans="1:4" s="39" customFormat="1" ht="30" customHeight="1" x14ac:dyDescent="0.3">
      <c r="A36" s="40">
        <v>3</v>
      </c>
      <c r="B36" s="163"/>
      <c r="C36" s="203"/>
      <c r="D36" s="41"/>
    </row>
    <row r="37" spans="1:4" s="39" customFormat="1" ht="30" customHeight="1" x14ac:dyDescent="0.3">
      <c r="A37" s="40">
        <v>4</v>
      </c>
      <c r="B37" s="163"/>
      <c r="C37" s="203"/>
      <c r="D37" s="41"/>
    </row>
    <row r="38" spans="1:4" s="39" customFormat="1" ht="30" customHeight="1" x14ac:dyDescent="0.3">
      <c r="A38" s="40">
        <v>5</v>
      </c>
      <c r="B38" s="163"/>
      <c r="C38" s="203"/>
      <c r="D38" s="41"/>
    </row>
    <row r="39" spans="1:4" s="39" customFormat="1" ht="30" customHeight="1" x14ac:dyDescent="0.3">
      <c r="A39" s="200" t="s">
        <v>32</v>
      </c>
      <c r="B39" s="201"/>
      <c r="C39" s="109" t="s">
        <v>62</v>
      </c>
      <c r="D39" s="110" t="s">
        <v>18</v>
      </c>
    </row>
    <row r="40" spans="1:4" s="39" customFormat="1" ht="30" customHeight="1" x14ac:dyDescent="0.3">
      <c r="A40" s="40" t="s">
        <v>33</v>
      </c>
      <c r="B40" s="163"/>
      <c r="C40" s="203"/>
      <c r="D40" s="41"/>
    </row>
    <row r="41" spans="1:4" s="39" customFormat="1" ht="30" customHeight="1" x14ac:dyDescent="0.3">
      <c r="A41" s="40" t="s">
        <v>34</v>
      </c>
      <c r="B41" s="163"/>
      <c r="C41" s="203"/>
      <c r="D41" s="41"/>
    </row>
    <row r="42" spans="1:4" s="39" customFormat="1" ht="30" customHeight="1" x14ac:dyDescent="0.3">
      <c r="A42" s="40">
        <v>3</v>
      </c>
      <c r="B42" s="163"/>
      <c r="C42" s="203"/>
      <c r="D42" s="41"/>
    </row>
    <row r="43" spans="1:4" s="39" customFormat="1" ht="30" customHeight="1" x14ac:dyDescent="0.3">
      <c r="A43" s="40">
        <v>4</v>
      </c>
      <c r="B43" s="163"/>
      <c r="C43" s="203"/>
      <c r="D43" s="41"/>
    </row>
    <row r="44" spans="1:4" s="39" customFormat="1" ht="30" customHeight="1" x14ac:dyDescent="0.3">
      <c r="A44" s="40">
        <v>5</v>
      </c>
      <c r="B44" s="163"/>
      <c r="C44" s="203"/>
      <c r="D44" s="41"/>
    </row>
    <row r="45" spans="1:4" s="39" customFormat="1" ht="30" customHeight="1" x14ac:dyDescent="0.3">
      <c r="A45" s="200" t="s">
        <v>32</v>
      </c>
      <c r="B45" s="201"/>
      <c r="C45" s="109" t="s">
        <v>84</v>
      </c>
      <c r="D45" s="110" t="s">
        <v>18</v>
      </c>
    </row>
    <row r="46" spans="1:4" s="39" customFormat="1" ht="30" customHeight="1" x14ac:dyDescent="0.3">
      <c r="A46" s="40" t="s">
        <v>33</v>
      </c>
      <c r="B46" s="163"/>
      <c r="C46" s="203"/>
      <c r="D46" s="41"/>
    </row>
    <row r="47" spans="1:4" s="39" customFormat="1" ht="30" customHeight="1" x14ac:dyDescent="0.3">
      <c r="A47" s="40" t="s">
        <v>34</v>
      </c>
      <c r="B47" s="163"/>
      <c r="C47" s="203"/>
      <c r="D47" s="41"/>
    </row>
    <row r="48" spans="1:4" s="39" customFormat="1" ht="30" customHeight="1" x14ac:dyDescent="0.3">
      <c r="A48" s="40">
        <v>3</v>
      </c>
      <c r="B48" s="163"/>
      <c r="C48" s="203"/>
      <c r="D48" s="41"/>
    </row>
    <row r="49" spans="1:4" s="39" customFormat="1" ht="30" customHeight="1" x14ac:dyDescent="0.3">
      <c r="A49" s="40">
        <v>4</v>
      </c>
      <c r="B49" s="163"/>
      <c r="C49" s="203"/>
      <c r="D49" s="41"/>
    </row>
    <row r="50" spans="1:4" s="39" customFormat="1" ht="30" customHeight="1" x14ac:dyDescent="0.3">
      <c r="A50" s="40">
        <v>5</v>
      </c>
      <c r="B50" s="163"/>
      <c r="C50" s="203"/>
      <c r="D50" s="41"/>
    </row>
    <row r="51" spans="1:4" s="39" customFormat="1" ht="30" customHeight="1" x14ac:dyDescent="0.3">
      <c r="A51" s="200" t="s">
        <v>32</v>
      </c>
      <c r="B51" s="201"/>
      <c r="C51" s="109" t="s">
        <v>64</v>
      </c>
      <c r="D51" s="110" t="s">
        <v>18</v>
      </c>
    </row>
    <row r="52" spans="1:4" s="39" customFormat="1" ht="30" customHeight="1" x14ac:dyDescent="0.3">
      <c r="A52" s="40" t="s">
        <v>33</v>
      </c>
      <c r="B52" s="163"/>
      <c r="C52" s="203"/>
      <c r="D52" s="41"/>
    </row>
    <row r="53" spans="1:4" s="39" customFormat="1" ht="30" customHeight="1" x14ac:dyDescent="0.3">
      <c r="A53" s="40" t="s">
        <v>34</v>
      </c>
      <c r="B53" s="163"/>
      <c r="C53" s="203"/>
      <c r="D53" s="41"/>
    </row>
    <row r="54" spans="1:4" s="39" customFormat="1" ht="30" customHeight="1" x14ac:dyDescent="0.3">
      <c r="A54" s="40">
        <v>3</v>
      </c>
      <c r="B54" s="163"/>
      <c r="C54" s="203"/>
      <c r="D54" s="41"/>
    </row>
    <row r="55" spans="1:4" s="39" customFormat="1" ht="30" customHeight="1" x14ac:dyDescent="0.3">
      <c r="A55" s="40">
        <v>4</v>
      </c>
      <c r="B55" s="163"/>
      <c r="C55" s="203"/>
      <c r="D55" s="41"/>
    </row>
    <row r="56" spans="1:4" s="39" customFormat="1" ht="30" customHeight="1" x14ac:dyDescent="0.3">
      <c r="A56" s="40">
        <v>5</v>
      </c>
      <c r="B56" s="163"/>
      <c r="C56" s="203"/>
      <c r="D56" s="41"/>
    </row>
    <row r="57" spans="1:4" s="39" customFormat="1" ht="30" customHeight="1" x14ac:dyDescent="0.3">
      <c r="A57" s="198" t="s">
        <v>32</v>
      </c>
      <c r="B57" s="199"/>
      <c r="C57" s="70" t="s">
        <v>65</v>
      </c>
      <c r="D57" s="100" t="s">
        <v>18</v>
      </c>
    </row>
    <row r="58" spans="1:4" s="39" customFormat="1" ht="30" customHeight="1" x14ac:dyDescent="0.3">
      <c r="A58" s="40" t="s">
        <v>33</v>
      </c>
      <c r="B58" s="163"/>
      <c r="C58" s="203"/>
      <c r="D58" s="41"/>
    </row>
    <row r="59" spans="1:4" s="39" customFormat="1" ht="30" customHeight="1" x14ac:dyDescent="0.3">
      <c r="A59" s="40" t="s">
        <v>34</v>
      </c>
      <c r="B59" s="163"/>
      <c r="C59" s="203"/>
      <c r="D59" s="41"/>
    </row>
    <row r="60" spans="1:4" s="39" customFormat="1" ht="30" customHeight="1" x14ac:dyDescent="0.3">
      <c r="A60" s="40">
        <v>3</v>
      </c>
      <c r="B60" s="163"/>
      <c r="C60" s="203"/>
      <c r="D60" s="41"/>
    </row>
    <row r="61" spans="1:4" s="39" customFormat="1" ht="30" customHeight="1" x14ac:dyDescent="0.3">
      <c r="A61" s="40">
        <v>4</v>
      </c>
      <c r="B61" s="163"/>
      <c r="C61" s="203"/>
      <c r="D61" s="41"/>
    </row>
    <row r="62" spans="1:4" s="39" customFormat="1" ht="30" customHeight="1" x14ac:dyDescent="0.3">
      <c r="A62" s="40">
        <v>5</v>
      </c>
      <c r="B62" s="163"/>
      <c r="C62" s="203"/>
      <c r="D62" s="41"/>
    </row>
    <row r="63" spans="1:4" s="39" customFormat="1" ht="30" customHeight="1" x14ac:dyDescent="0.3">
      <c r="A63" s="195" t="s">
        <v>32</v>
      </c>
      <c r="B63" s="196"/>
      <c r="C63" s="79" t="s">
        <v>66</v>
      </c>
      <c r="D63" s="101" t="s">
        <v>18</v>
      </c>
    </row>
    <row r="64" spans="1:4" s="39" customFormat="1" ht="30" customHeight="1" x14ac:dyDescent="0.3">
      <c r="A64" s="40" t="s">
        <v>33</v>
      </c>
      <c r="B64" s="163"/>
      <c r="C64" s="203"/>
      <c r="D64" s="41"/>
    </row>
    <row r="65" spans="1:4" s="39" customFormat="1" ht="30" customHeight="1" x14ac:dyDescent="0.3">
      <c r="A65" s="40" t="s">
        <v>34</v>
      </c>
      <c r="B65" s="163"/>
      <c r="C65" s="203"/>
      <c r="D65" s="41"/>
    </row>
    <row r="66" spans="1:4" s="39" customFormat="1" ht="30" customHeight="1" x14ac:dyDescent="0.3">
      <c r="A66" s="40">
        <v>3</v>
      </c>
      <c r="B66" s="163"/>
      <c r="C66" s="203"/>
      <c r="D66" s="41"/>
    </row>
    <row r="67" spans="1:4" s="39" customFormat="1" ht="30" customHeight="1" x14ac:dyDescent="0.3">
      <c r="A67" s="40">
        <v>4</v>
      </c>
      <c r="B67" s="163"/>
      <c r="C67" s="203"/>
      <c r="D67" s="41"/>
    </row>
    <row r="68" spans="1:4" s="39" customFormat="1" ht="30" customHeight="1" x14ac:dyDescent="0.3">
      <c r="A68" s="40">
        <v>5</v>
      </c>
      <c r="B68" s="163"/>
      <c r="C68" s="203"/>
      <c r="D68" s="41"/>
    </row>
    <row r="69" spans="1:4" s="39" customFormat="1" ht="30" customHeight="1" x14ac:dyDescent="0.3">
      <c r="A69" s="195" t="s">
        <v>32</v>
      </c>
      <c r="B69" s="196"/>
      <c r="C69" s="79" t="s">
        <v>174</v>
      </c>
      <c r="D69" s="101" t="s">
        <v>18</v>
      </c>
    </row>
    <row r="70" spans="1:4" s="39" customFormat="1" ht="30" customHeight="1" x14ac:dyDescent="0.3">
      <c r="A70" s="40" t="s">
        <v>33</v>
      </c>
      <c r="B70" s="159"/>
      <c r="C70" s="160"/>
      <c r="D70" s="41"/>
    </row>
    <row r="71" spans="1:4" s="39" customFormat="1" ht="30" customHeight="1" x14ac:dyDescent="0.3">
      <c r="A71" s="40" t="s">
        <v>34</v>
      </c>
      <c r="B71" s="159"/>
      <c r="C71" s="160"/>
      <c r="D71" s="41"/>
    </row>
    <row r="72" spans="1:4" s="39" customFormat="1" ht="30" customHeight="1" x14ac:dyDescent="0.3">
      <c r="A72" s="40" t="s">
        <v>35</v>
      </c>
      <c r="B72" s="159"/>
      <c r="C72" s="160"/>
      <c r="D72" s="41"/>
    </row>
    <row r="73" spans="1:4" s="39" customFormat="1" ht="30" customHeight="1" x14ac:dyDescent="0.3">
      <c r="A73" s="40" t="s">
        <v>83</v>
      </c>
      <c r="B73" s="159"/>
      <c r="C73" s="160"/>
      <c r="D73" s="41"/>
    </row>
    <row r="74" spans="1:4" s="39" customFormat="1" ht="30" customHeight="1" x14ac:dyDescent="0.3">
      <c r="A74" s="40" t="s">
        <v>101</v>
      </c>
      <c r="B74" s="159"/>
      <c r="C74" s="160"/>
      <c r="D74" s="41"/>
    </row>
    <row r="75" spans="1:4" s="39" customFormat="1" ht="30" customHeight="1" x14ac:dyDescent="0.3">
      <c r="A75" s="193" t="s">
        <v>32</v>
      </c>
      <c r="B75" s="194"/>
      <c r="C75" s="76" t="s">
        <v>67</v>
      </c>
      <c r="D75" s="102" t="s">
        <v>18</v>
      </c>
    </row>
    <row r="76" spans="1:4" s="39" customFormat="1" ht="30" customHeight="1" x14ac:dyDescent="0.3">
      <c r="A76" s="40" t="s">
        <v>33</v>
      </c>
      <c r="B76" s="163"/>
      <c r="C76" s="203"/>
      <c r="D76" s="41"/>
    </row>
    <row r="77" spans="1:4" s="39" customFormat="1" ht="30" customHeight="1" x14ac:dyDescent="0.3">
      <c r="A77" s="40" t="s">
        <v>34</v>
      </c>
      <c r="B77" s="163"/>
      <c r="C77" s="203"/>
      <c r="D77" s="41"/>
    </row>
    <row r="78" spans="1:4" s="39" customFormat="1" ht="30" customHeight="1" x14ac:dyDescent="0.3">
      <c r="A78" s="40">
        <v>3</v>
      </c>
      <c r="B78" s="163"/>
      <c r="C78" s="203"/>
      <c r="D78" s="41"/>
    </row>
    <row r="79" spans="1:4" s="39" customFormat="1" ht="30" customHeight="1" x14ac:dyDescent="0.3">
      <c r="A79" s="40">
        <v>4</v>
      </c>
      <c r="B79" s="163"/>
      <c r="C79" s="203"/>
      <c r="D79" s="41"/>
    </row>
    <row r="80" spans="1:4" s="39" customFormat="1" ht="30" customHeight="1" x14ac:dyDescent="0.3">
      <c r="A80" s="40">
        <v>5</v>
      </c>
      <c r="B80" s="163"/>
      <c r="C80" s="203"/>
      <c r="D80" s="41"/>
    </row>
    <row r="81" spans="1:4" s="39" customFormat="1" ht="30" customHeight="1" x14ac:dyDescent="0.3">
      <c r="A81" s="193" t="s">
        <v>32</v>
      </c>
      <c r="B81" s="194"/>
      <c r="C81" s="76" t="s">
        <v>177</v>
      </c>
      <c r="D81" s="102" t="s">
        <v>18</v>
      </c>
    </row>
    <row r="82" spans="1:4" s="39" customFormat="1" ht="30" customHeight="1" x14ac:dyDescent="0.3">
      <c r="A82" s="66"/>
      <c r="B82" s="204"/>
      <c r="C82" s="160"/>
      <c r="D82" s="41"/>
    </row>
    <row r="83" spans="1:4" s="39" customFormat="1" ht="30" customHeight="1" x14ac:dyDescent="0.3">
      <c r="A83" s="66"/>
      <c r="B83" s="204"/>
      <c r="C83" s="160"/>
      <c r="D83" s="41"/>
    </row>
    <row r="84" spans="1:4" s="39" customFormat="1" ht="30" customHeight="1" x14ac:dyDescent="0.3">
      <c r="A84" s="66"/>
      <c r="B84" s="204"/>
      <c r="C84" s="160"/>
      <c r="D84" s="41"/>
    </row>
    <row r="85" spans="1:4" s="39" customFormat="1" ht="30" customHeight="1" x14ac:dyDescent="0.3">
      <c r="A85" s="66"/>
      <c r="B85" s="204"/>
      <c r="C85" s="160"/>
      <c r="D85" s="41"/>
    </row>
    <row r="86" spans="1:4" s="39" customFormat="1" ht="30" customHeight="1" x14ac:dyDescent="0.3">
      <c r="A86" s="66"/>
      <c r="B86" s="204"/>
      <c r="C86" s="160"/>
      <c r="D86" s="41"/>
    </row>
    <row r="87" spans="1:4" s="39" customFormat="1" ht="30" customHeight="1" x14ac:dyDescent="0.3">
      <c r="A87" s="193" t="s">
        <v>32</v>
      </c>
      <c r="B87" s="194"/>
      <c r="C87" s="76" t="s">
        <v>68</v>
      </c>
      <c r="D87" s="102" t="s">
        <v>18</v>
      </c>
    </row>
    <row r="88" spans="1:4" s="39" customFormat="1" ht="30" customHeight="1" x14ac:dyDescent="0.3">
      <c r="A88" s="40" t="s">
        <v>33</v>
      </c>
      <c r="B88" s="163"/>
      <c r="C88" s="203"/>
      <c r="D88" s="41"/>
    </row>
    <row r="89" spans="1:4" s="39" customFormat="1" ht="30" customHeight="1" x14ac:dyDescent="0.3">
      <c r="A89" s="40" t="s">
        <v>34</v>
      </c>
      <c r="B89" s="163"/>
      <c r="C89" s="203"/>
      <c r="D89" s="41"/>
    </row>
    <row r="90" spans="1:4" s="39" customFormat="1" ht="30" customHeight="1" x14ac:dyDescent="0.3">
      <c r="A90" s="40">
        <v>3</v>
      </c>
      <c r="B90" s="163"/>
      <c r="C90" s="203"/>
      <c r="D90" s="41"/>
    </row>
    <row r="91" spans="1:4" s="39" customFormat="1" ht="30" customHeight="1" x14ac:dyDescent="0.3">
      <c r="A91" s="40">
        <v>4</v>
      </c>
      <c r="B91" s="163"/>
      <c r="C91" s="203"/>
      <c r="D91" s="41"/>
    </row>
    <row r="92" spans="1:4" s="39" customFormat="1" ht="30" customHeight="1" x14ac:dyDescent="0.3">
      <c r="A92" s="40">
        <v>5</v>
      </c>
      <c r="B92" s="163"/>
      <c r="C92" s="203"/>
      <c r="D92" s="41"/>
    </row>
    <row r="93" spans="1:4" s="39" customFormat="1" ht="30" customHeight="1" x14ac:dyDescent="0.3">
      <c r="A93" s="193" t="s">
        <v>32</v>
      </c>
      <c r="B93" s="194"/>
      <c r="C93" s="76" t="s">
        <v>69</v>
      </c>
      <c r="D93" s="102" t="s">
        <v>18</v>
      </c>
    </row>
    <row r="94" spans="1:4" s="39" customFormat="1" ht="30" customHeight="1" x14ac:dyDescent="0.3">
      <c r="A94" s="40" t="s">
        <v>33</v>
      </c>
      <c r="B94" s="163"/>
      <c r="C94" s="203"/>
      <c r="D94" s="41"/>
    </row>
    <row r="95" spans="1:4" s="39" customFormat="1" ht="30" customHeight="1" x14ac:dyDescent="0.3">
      <c r="A95" s="40" t="s">
        <v>34</v>
      </c>
      <c r="B95" s="163"/>
      <c r="C95" s="203"/>
      <c r="D95" s="41"/>
    </row>
    <row r="96" spans="1:4" s="39" customFormat="1" ht="30" customHeight="1" x14ac:dyDescent="0.3">
      <c r="A96" s="40">
        <v>3</v>
      </c>
      <c r="B96" s="163"/>
      <c r="C96" s="203"/>
      <c r="D96" s="41"/>
    </row>
    <row r="97" spans="1:4" s="39" customFormat="1" ht="30" customHeight="1" x14ac:dyDescent="0.3">
      <c r="A97" s="40">
        <v>4</v>
      </c>
      <c r="B97" s="163"/>
      <c r="C97" s="203"/>
      <c r="D97" s="41"/>
    </row>
    <row r="98" spans="1:4" s="39" customFormat="1" ht="30" customHeight="1" x14ac:dyDescent="0.3">
      <c r="A98" s="40">
        <v>5</v>
      </c>
      <c r="B98" s="159"/>
      <c r="C98" s="160"/>
      <c r="D98" s="41"/>
    </row>
    <row r="99" spans="1:4" s="39" customFormat="1" ht="30" customHeight="1" x14ac:dyDescent="0.3">
      <c r="A99" s="40">
        <v>5</v>
      </c>
      <c r="B99" s="163"/>
      <c r="C99" s="203"/>
      <c r="D99" s="41"/>
    </row>
    <row r="100" spans="1:4" s="39" customFormat="1" ht="30" customHeight="1" x14ac:dyDescent="0.3">
      <c r="A100" s="193" t="s">
        <v>32</v>
      </c>
      <c r="B100" s="194"/>
      <c r="C100" s="76" t="s">
        <v>70</v>
      </c>
      <c r="D100" s="102" t="s">
        <v>18</v>
      </c>
    </row>
    <row r="101" spans="1:4" s="39" customFormat="1" ht="30" customHeight="1" x14ac:dyDescent="0.3">
      <c r="A101" s="40" t="s">
        <v>33</v>
      </c>
      <c r="B101" s="163"/>
      <c r="C101" s="203"/>
      <c r="D101" s="41"/>
    </row>
    <row r="102" spans="1:4" s="39" customFormat="1" ht="30" customHeight="1" x14ac:dyDescent="0.3">
      <c r="A102" s="40" t="s">
        <v>34</v>
      </c>
      <c r="B102" s="163"/>
      <c r="C102" s="203"/>
      <c r="D102" s="41"/>
    </row>
    <row r="103" spans="1:4" s="39" customFormat="1" ht="30" customHeight="1" x14ac:dyDescent="0.3">
      <c r="A103" s="40">
        <v>3</v>
      </c>
      <c r="B103" s="163"/>
      <c r="C103" s="203"/>
      <c r="D103" s="41"/>
    </row>
    <row r="104" spans="1:4" s="39" customFormat="1" ht="30" customHeight="1" x14ac:dyDescent="0.3">
      <c r="A104" s="40">
        <v>4</v>
      </c>
      <c r="B104" s="163"/>
      <c r="C104" s="203"/>
      <c r="D104" s="41"/>
    </row>
    <row r="105" spans="1:4" s="39" customFormat="1" ht="30" customHeight="1" x14ac:dyDescent="0.3">
      <c r="A105" s="40">
        <v>5</v>
      </c>
      <c r="B105" s="159"/>
      <c r="C105" s="160"/>
      <c r="D105" s="41"/>
    </row>
    <row r="106" spans="1:4" s="39" customFormat="1" ht="30" customHeight="1" x14ac:dyDescent="0.3">
      <c r="A106" s="193" t="s">
        <v>32</v>
      </c>
      <c r="B106" s="194"/>
      <c r="C106" s="76" t="s">
        <v>71</v>
      </c>
      <c r="D106" s="102" t="s">
        <v>18</v>
      </c>
    </row>
    <row r="107" spans="1:4" s="39" customFormat="1" ht="30" customHeight="1" x14ac:dyDescent="0.3">
      <c r="A107" s="40" t="s">
        <v>33</v>
      </c>
      <c r="B107" s="163"/>
      <c r="C107" s="203"/>
      <c r="D107" s="41"/>
    </row>
    <row r="108" spans="1:4" s="39" customFormat="1" ht="30" customHeight="1" x14ac:dyDescent="0.3">
      <c r="A108" s="40" t="s">
        <v>34</v>
      </c>
      <c r="B108" s="163"/>
      <c r="C108" s="203"/>
      <c r="D108" s="41"/>
    </row>
    <row r="109" spans="1:4" s="39" customFormat="1" ht="30" customHeight="1" x14ac:dyDescent="0.3">
      <c r="A109" s="40">
        <v>3</v>
      </c>
      <c r="B109" s="163"/>
      <c r="C109" s="203"/>
      <c r="D109" s="41"/>
    </row>
    <row r="110" spans="1:4" s="39" customFormat="1" ht="30" customHeight="1" x14ac:dyDescent="0.3">
      <c r="A110" s="40">
        <v>4</v>
      </c>
      <c r="B110" s="163"/>
      <c r="C110" s="203"/>
      <c r="D110" s="41"/>
    </row>
    <row r="111" spans="1:4" s="39" customFormat="1" ht="30" customHeight="1" x14ac:dyDescent="0.3">
      <c r="A111" s="40">
        <v>5</v>
      </c>
      <c r="B111" s="159"/>
      <c r="C111" s="160"/>
      <c r="D111" s="41"/>
    </row>
    <row r="112" spans="1:4" s="39" customFormat="1" ht="30" customHeight="1" x14ac:dyDescent="0.3">
      <c r="A112" s="191" t="s">
        <v>32</v>
      </c>
      <c r="B112" s="192"/>
      <c r="C112" s="83" t="s">
        <v>72</v>
      </c>
      <c r="D112" s="103" t="s">
        <v>18</v>
      </c>
    </row>
    <row r="113" spans="1:4" s="39" customFormat="1" ht="30" customHeight="1" x14ac:dyDescent="0.3">
      <c r="A113" s="40" t="s">
        <v>33</v>
      </c>
      <c r="B113" s="163"/>
      <c r="C113" s="203"/>
      <c r="D113" s="41"/>
    </row>
    <row r="114" spans="1:4" s="39" customFormat="1" ht="30" customHeight="1" x14ac:dyDescent="0.3">
      <c r="A114" s="40" t="s">
        <v>34</v>
      </c>
      <c r="B114" s="163"/>
      <c r="C114" s="203"/>
      <c r="D114" s="41"/>
    </row>
    <row r="115" spans="1:4" s="39" customFormat="1" ht="30" customHeight="1" x14ac:dyDescent="0.3">
      <c r="A115" s="40">
        <v>3</v>
      </c>
      <c r="B115" s="163"/>
      <c r="C115" s="203"/>
      <c r="D115" s="41"/>
    </row>
    <row r="116" spans="1:4" s="39" customFormat="1" ht="30" customHeight="1" x14ac:dyDescent="0.3">
      <c r="A116" s="40">
        <v>4</v>
      </c>
      <c r="B116" s="163"/>
      <c r="C116" s="203"/>
      <c r="D116" s="41"/>
    </row>
    <row r="117" spans="1:4" s="39" customFormat="1" ht="30" customHeight="1" x14ac:dyDescent="0.3">
      <c r="A117" s="40">
        <v>5</v>
      </c>
      <c r="B117" s="159"/>
      <c r="C117" s="160"/>
      <c r="D117" s="41"/>
    </row>
    <row r="118" spans="1:4" s="39" customFormat="1" ht="30" customHeight="1" x14ac:dyDescent="0.3">
      <c r="A118" s="191" t="s">
        <v>32</v>
      </c>
      <c r="B118" s="192"/>
      <c r="C118" s="83" t="s">
        <v>73</v>
      </c>
      <c r="D118" s="103" t="s">
        <v>18</v>
      </c>
    </row>
    <row r="119" spans="1:4" s="39" customFormat="1" ht="30" customHeight="1" x14ac:dyDescent="0.3">
      <c r="A119" s="40" t="s">
        <v>33</v>
      </c>
      <c r="B119" s="163"/>
      <c r="C119" s="203"/>
      <c r="D119" s="41"/>
    </row>
    <row r="120" spans="1:4" s="39" customFormat="1" ht="30" customHeight="1" x14ac:dyDescent="0.3">
      <c r="A120" s="40" t="s">
        <v>34</v>
      </c>
      <c r="B120" s="163"/>
      <c r="C120" s="203"/>
      <c r="D120" s="41"/>
    </row>
    <row r="121" spans="1:4" s="39" customFormat="1" ht="30" customHeight="1" x14ac:dyDescent="0.3">
      <c r="A121" s="40">
        <v>3</v>
      </c>
      <c r="B121" s="163"/>
      <c r="C121" s="203"/>
      <c r="D121" s="41"/>
    </row>
    <row r="122" spans="1:4" s="39" customFormat="1" ht="30" customHeight="1" x14ac:dyDescent="0.3">
      <c r="A122" s="40">
        <v>4</v>
      </c>
      <c r="B122" s="163"/>
      <c r="C122" s="203"/>
      <c r="D122" s="41"/>
    </row>
    <row r="123" spans="1:4" s="39" customFormat="1" ht="30" customHeight="1" x14ac:dyDescent="0.3">
      <c r="A123" s="40">
        <v>5</v>
      </c>
      <c r="B123" s="159"/>
      <c r="C123" s="160"/>
      <c r="D123" s="41"/>
    </row>
    <row r="124" spans="1:4" s="39" customFormat="1" ht="30" customHeight="1" x14ac:dyDescent="0.3">
      <c r="A124" s="161" t="s">
        <v>32</v>
      </c>
      <c r="B124" s="162"/>
      <c r="C124" s="96" t="s">
        <v>74</v>
      </c>
      <c r="D124" s="104" t="s">
        <v>18</v>
      </c>
    </row>
    <row r="125" spans="1:4" s="39" customFormat="1" ht="30" customHeight="1" x14ac:dyDescent="0.3">
      <c r="A125" s="40" t="s">
        <v>33</v>
      </c>
      <c r="B125" s="163"/>
      <c r="C125" s="203"/>
      <c r="D125" s="41"/>
    </row>
    <row r="126" spans="1:4" s="39" customFormat="1" ht="30" customHeight="1" x14ac:dyDescent="0.3">
      <c r="A126" s="40" t="s">
        <v>34</v>
      </c>
      <c r="B126" s="163"/>
      <c r="C126" s="203"/>
      <c r="D126" s="41"/>
    </row>
    <row r="127" spans="1:4" s="39" customFormat="1" ht="30" customHeight="1" x14ac:dyDescent="0.3">
      <c r="A127" s="40">
        <v>3</v>
      </c>
      <c r="B127" s="163"/>
      <c r="C127" s="203"/>
      <c r="D127" s="41"/>
    </row>
    <row r="128" spans="1:4" s="39" customFormat="1" ht="30" customHeight="1" x14ac:dyDescent="0.3">
      <c r="A128" s="40">
        <v>4</v>
      </c>
      <c r="B128" s="163"/>
      <c r="C128" s="203"/>
      <c r="D128" s="41"/>
    </row>
    <row r="129" spans="1:4" s="39" customFormat="1" ht="30" customHeight="1" x14ac:dyDescent="0.3">
      <c r="A129" s="40">
        <v>5</v>
      </c>
      <c r="B129" s="159"/>
      <c r="C129" s="160"/>
      <c r="D129" s="41"/>
    </row>
    <row r="130" spans="1:4" s="39" customFormat="1" ht="30" customHeight="1" x14ac:dyDescent="0.3">
      <c r="A130" s="161" t="s">
        <v>32</v>
      </c>
      <c r="B130" s="162"/>
      <c r="C130" s="96" t="s">
        <v>75</v>
      </c>
      <c r="D130" s="104" t="s">
        <v>18</v>
      </c>
    </row>
    <row r="131" spans="1:4" s="39" customFormat="1" ht="30" customHeight="1" x14ac:dyDescent="0.3">
      <c r="A131" s="40" t="s">
        <v>33</v>
      </c>
      <c r="B131" s="163"/>
      <c r="C131" s="203"/>
      <c r="D131" s="41"/>
    </row>
    <row r="132" spans="1:4" s="39" customFormat="1" ht="30" customHeight="1" x14ac:dyDescent="0.3">
      <c r="A132" s="40" t="s">
        <v>34</v>
      </c>
      <c r="B132" s="163"/>
      <c r="C132" s="203"/>
      <c r="D132" s="41"/>
    </row>
    <row r="133" spans="1:4" s="39" customFormat="1" ht="30" customHeight="1" x14ac:dyDescent="0.3">
      <c r="A133" s="40">
        <v>3</v>
      </c>
      <c r="B133" s="163"/>
      <c r="C133" s="203"/>
      <c r="D133" s="41"/>
    </row>
    <row r="134" spans="1:4" s="39" customFormat="1" ht="30" customHeight="1" x14ac:dyDescent="0.3">
      <c r="A134" s="40">
        <v>4</v>
      </c>
      <c r="B134" s="163"/>
      <c r="C134" s="203"/>
      <c r="D134" s="41"/>
    </row>
    <row r="135" spans="1:4" s="39" customFormat="1" ht="30" customHeight="1" x14ac:dyDescent="0.3">
      <c r="A135" s="40">
        <v>5</v>
      </c>
      <c r="B135" s="159"/>
      <c r="C135" s="160"/>
      <c r="D135" s="41"/>
    </row>
    <row r="136" spans="1:4" s="39" customFormat="1" ht="30" customHeight="1" x14ac:dyDescent="0.3">
      <c r="A136" s="161" t="s">
        <v>32</v>
      </c>
      <c r="B136" s="162"/>
      <c r="C136" s="96" t="s">
        <v>76</v>
      </c>
      <c r="D136" s="104" t="s">
        <v>18</v>
      </c>
    </row>
    <row r="137" spans="1:4" s="39" customFormat="1" ht="30" customHeight="1" x14ac:dyDescent="0.3">
      <c r="A137" s="40" t="s">
        <v>33</v>
      </c>
      <c r="B137" s="163"/>
      <c r="C137" s="203"/>
      <c r="D137" s="41"/>
    </row>
    <row r="138" spans="1:4" s="39" customFormat="1" ht="30" customHeight="1" x14ac:dyDescent="0.3">
      <c r="A138" s="40" t="s">
        <v>34</v>
      </c>
      <c r="B138" s="163"/>
      <c r="C138" s="203"/>
      <c r="D138" s="41"/>
    </row>
    <row r="139" spans="1:4" s="39" customFormat="1" ht="30" customHeight="1" x14ac:dyDescent="0.3">
      <c r="A139" s="40">
        <v>3</v>
      </c>
      <c r="B139" s="163"/>
      <c r="C139" s="203"/>
      <c r="D139" s="41"/>
    </row>
    <row r="140" spans="1:4" s="39" customFormat="1" ht="30" customHeight="1" x14ac:dyDescent="0.3">
      <c r="A140" s="40">
        <v>4</v>
      </c>
      <c r="B140" s="163"/>
      <c r="C140" s="203"/>
      <c r="D140" s="41"/>
    </row>
    <row r="141" spans="1:4" s="39" customFormat="1" ht="30" customHeight="1" x14ac:dyDescent="0.3">
      <c r="A141" s="40">
        <v>5</v>
      </c>
      <c r="B141" s="159"/>
      <c r="C141" s="160"/>
      <c r="D141" s="41"/>
    </row>
    <row r="142" spans="1:4" s="39" customFormat="1" ht="30" customHeight="1" x14ac:dyDescent="0.3">
      <c r="A142" s="161" t="s">
        <v>32</v>
      </c>
      <c r="B142" s="162"/>
      <c r="C142" s="96" t="s">
        <v>77</v>
      </c>
      <c r="D142" s="104" t="s">
        <v>18</v>
      </c>
    </row>
    <row r="143" spans="1:4" s="39" customFormat="1" ht="30" customHeight="1" x14ac:dyDescent="0.3">
      <c r="A143" s="40" t="s">
        <v>33</v>
      </c>
      <c r="B143" s="163"/>
      <c r="C143" s="203"/>
      <c r="D143" s="41"/>
    </row>
    <row r="144" spans="1:4" s="39" customFormat="1" ht="30" customHeight="1" x14ac:dyDescent="0.3">
      <c r="A144" s="40" t="s">
        <v>34</v>
      </c>
      <c r="B144" s="163"/>
      <c r="C144" s="203"/>
      <c r="D144" s="41"/>
    </row>
    <row r="145" spans="1:4" s="39" customFormat="1" ht="30" customHeight="1" x14ac:dyDescent="0.3">
      <c r="A145" s="40">
        <v>3</v>
      </c>
      <c r="B145" s="163"/>
      <c r="C145" s="203"/>
      <c r="D145" s="41"/>
    </row>
    <row r="146" spans="1:4" s="39" customFormat="1" ht="30" customHeight="1" x14ac:dyDescent="0.3">
      <c r="A146" s="40">
        <v>4</v>
      </c>
      <c r="B146" s="163"/>
      <c r="C146" s="203"/>
      <c r="D146" s="41"/>
    </row>
    <row r="147" spans="1:4" s="39" customFormat="1" ht="30" customHeight="1" x14ac:dyDescent="0.3">
      <c r="A147" s="40">
        <v>5</v>
      </c>
      <c r="B147" s="159"/>
      <c r="C147" s="160"/>
      <c r="D147" s="41"/>
    </row>
    <row r="148" spans="1:4" s="39" customFormat="1" ht="30" customHeight="1" x14ac:dyDescent="0.3">
      <c r="A148" s="161" t="s">
        <v>32</v>
      </c>
      <c r="B148" s="162"/>
      <c r="C148" s="96" t="s">
        <v>78</v>
      </c>
      <c r="D148" s="104" t="s">
        <v>18</v>
      </c>
    </row>
    <row r="149" spans="1:4" s="39" customFormat="1" ht="30" customHeight="1" x14ac:dyDescent="0.3">
      <c r="A149" s="40" t="s">
        <v>33</v>
      </c>
      <c r="B149" s="163"/>
      <c r="C149" s="203"/>
      <c r="D149" s="41"/>
    </row>
    <row r="150" spans="1:4" s="39" customFormat="1" ht="30" customHeight="1" x14ac:dyDescent="0.3">
      <c r="A150" s="40" t="s">
        <v>34</v>
      </c>
      <c r="B150" s="163"/>
      <c r="C150" s="203"/>
      <c r="D150" s="41"/>
    </row>
    <row r="151" spans="1:4" s="39" customFormat="1" ht="30" customHeight="1" x14ac:dyDescent="0.3">
      <c r="A151" s="40">
        <v>3</v>
      </c>
      <c r="B151" s="163"/>
      <c r="C151" s="203"/>
      <c r="D151" s="41"/>
    </row>
    <row r="152" spans="1:4" s="39" customFormat="1" ht="30" customHeight="1" x14ac:dyDescent="0.3">
      <c r="A152" s="40">
        <v>4</v>
      </c>
      <c r="B152" s="163"/>
      <c r="C152" s="203"/>
      <c r="D152" s="41"/>
    </row>
    <row r="153" spans="1:4" s="39" customFormat="1" ht="30" customHeight="1" x14ac:dyDescent="0.3">
      <c r="A153" s="40">
        <v>5</v>
      </c>
      <c r="B153" s="159"/>
      <c r="C153" s="160"/>
      <c r="D153" s="41"/>
    </row>
    <row r="154" spans="1:4" s="39" customFormat="1" ht="30" customHeight="1" x14ac:dyDescent="0.3">
      <c r="A154" s="161" t="s">
        <v>32</v>
      </c>
      <c r="B154" s="162"/>
      <c r="C154" s="96" t="s">
        <v>79</v>
      </c>
      <c r="D154" s="104" t="s">
        <v>18</v>
      </c>
    </row>
    <row r="155" spans="1:4" s="39" customFormat="1" ht="30" customHeight="1" x14ac:dyDescent="0.3">
      <c r="A155" s="40" t="s">
        <v>33</v>
      </c>
      <c r="B155" s="163"/>
      <c r="C155" s="203"/>
      <c r="D155" s="41"/>
    </row>
    <row r="156" spans="1:4" s="39" customFormat="1" ht="30" customHeight="1" x14ac:dyDescent="0.3">
      <c r="A156" s="40" t="s">
        <v>34</v>
      </c>
      <c r="B156" s="163"/>
      <c r="C156" s="203"/>
      <c r="D156" s="41"/>
    </row>
    <row r="157" spans="1:4" s="39" customFormat="1" ht="30" customHeight="1" x14ac:dyDescent="0.3">
      <c r="A157" s="40">
        <v>3</v>
      </c>
      <c r="B157" s="163"/>
      <c r="C157" s="203"/>
      <c r="D157" s="41"/>
    </row>
    <row r="158" spans="1:4" s="39" customFormat="1" ht="30" customHeight="1" x14ac:dyDescent="0.3">
      <c r="A158" s="40">
        <v>4</v>
      </c>
      <c r="B158" s="163"/>
      <c r="C158" s="203"/>
      <c r="D158" s="41"/>
    </row>
    <row r="159" spans="1:4" s="39" customFormat="1" ht="30" customHeight="1" x14ac:dyDescent="0.3">
      <c r="A159" s="40">
        <v>5</v>
      </c>
      <c r="B159" s="159"/>
      <c r="C159" s="160"/>
      <c r="D159" s="41"/>
    </row>
    <row r="160" spans="1:4" s="39" customFormat="1" ht="30" customHeight="1" x14ac:dyDescent="0.3">
      <c r="A160" s="161" t="s">
        <v>32</v>
      </c>
      <c r="B160" s="162"/>
      <c r="C160" s="96" t="s">
        <v>80</v>
      </c>
      <c r="D160" s="104" t="s">
        <v>18</v>
      </c>
    </row>
    <row r="161" spans="1:5" s="39" customFormat="1" ht="30" customHeight="1" x14ac:dyDescent="0.3">
      <c r="A161" s="40" t="s">
        <v>33</v>
      </c>
      <c r="B161" s="163"/>
      <c r="C161" s="203"/>
      <c r="D161" s="41"/>
    </row>
    <row r="162" spans="1:5" s="39" customFormat="1" ht="30" customHeight="1" x14ac:dyDescent="0.3">
      <c r="A162" s="40" t="s">
        <v>34</v>
      </c>
      <c r="B162" s="163"/>
      <c r="C162" s="203"/>
      <c r="D162" s="41"/>
    </row>
    <row r="163" spans="1:5" s="39" customFormat="1" ht="30" customHeight="1" x14ac:dyDescent="0.3">
      <c r="A163" s="40">
        <v>3</v>
      </c>
      <c r="B163" s="163"/>
      <c r="C163" s="203"/>
      <c r="D163" s="41"/>
    </row>
    <row r="164" spans="1:5" s="39" customFormat="1" ht="29.1" customHeight="1" x14ac:dyDescent="0.3">
      <c r="A164" s="40">
        <v>4</v>
      </c>
      <c r="B164" s="163"/>
      <c r="C164" s="203"/>
      <c r="D164" s="41"/>
    </row>
    <row r="165" spans="1:5" s="39" customFormat="1" ht="30" customHeight="1" x14ac:dyDescent="0.3">
      <c r="A165" s="40">
        <v>5</v>
      </c>
      <c r="B165" s="159"/>
      <c r="C165" s="160"/>
      <c r="D165" s="41"/>
    </row>
    <row r="166" spans="1:5" s="2" customFormat="1" ht="30" customHeight="1" x14ac:dyDescent="0.3">
      <c r="A166" s="173" t="s">
        <v>32</v>
      </c>
      <c r="B166" s="174"/>
      <c r="C166" s="97" t="s">
        <v>1</v>
      </c>
      <c r="D166" s="105" t="s">
        <v>18</v>
      </c>
    </row>
    <row r="167" spans="1:5" s="2" customFormat="1" ht="30" customHeight="1" x14ac:dyDescent="0.3">
      <c r="A167" s="3">
        <f>ROW(A1)</f>
        <v>1</v>
      </c>
      <c r="B167" s="163"/>
      <c r="C167" s="203"/>
      <c r="D167" s="29"/>
    </row>
    <row r="168" spans="1:5" s="2" customFormat="1" ht="30" customHeight="1" x14ac:dyDescent="0.3">
      <c r="A168" s="3">
        <f>ROW(A2)</f>
        <v>2</v>
      </c>
      <c r="B168" s="163"/>
      <c r="C168" s="203"/>
      <c r="D168" s="29"/>
    </row>
    <row r="169" spans="1:5" s="2" customFormat="1" ht="30" customHeight="1" x14ac:dyDescent="0.3">
      <c r="A169" s="3">
        <v>3</v>
      </c>
      <c r="B169" s="163"/>
      <c r="C169" s="203"/>
      <c r="D169" s="29"/>
    </row>
    <row r="170" spans="1:5" s="2" customFormat="1" ht="30" customHeight="1" x14ac:dyDescent="0.3">
      <c r="A170" s="3">
        <v>4</v>
      </c>
      <c r="B170" s="163"/>
      <c r="C170" s="203"/>
      <c r="D170" s="29"/>
    </row>
    <row r="171" spans="1:5" s="2" customFormat="1" ht="30" customHeight="1" x14ac:dyDescent="0.3">
      <c r="A171" s="3">
        <v>5</v>
      </c>
      <c r="B171" s="163"/>
      <c r="C171" s="203"/>
      <c r="D171" s="29"/>
    </row>
    <row r="172" spans="1:5" s="2" customFormat="1" ht="30" customHeight="1" x14ac:dyDescent="0.3">
      <c r="A172" s="173"/>
      <c r="B172" s="174"/>
      <c r="C172" s="97" t="s">
        <v>37</v>
      </c>
      <c r="D172" s="105" t="s">
        <v>18</v>
      </c>
    </row>
    <row r="173" spans="1:5" s="2" customFormat="1" ht="42" customHeight="1" x14ac:dyDescent="0.3">
      <c r="A173" s="3">
        <v>1</v>
      </c>
      <c r="B173" s="175"/>
      <c r="C173" s="209"/>
      <c r="D173" s="29"/>
    </row>
    <row r="174" spans="1:5" s="2" customFormat="1" ht="30" customHeight="1" x14ac:dyDescent="0.3">
      <c r="A174" s="3">
        <v>2</v>
      </c>
      <c r="B174" s="165"/>
      <c r="C174" s="213"/>
      <c r="D174" s="30"/>
      <c r="E174" s="14"/>
    </row>
    <row r="175" spans="1:5" s="36" customFormat="1" ht="42" customHeight="1" x14ac:dyDescent="0.25">
      <c r="A175" s="3">
        <v>3</v>
      </c>
      <c r="B175" s="163"/>
      <c r="C175" s="203"/>
      <c r="D175" s="35"/>
    </row>
    <row r="176" spans="1:5" s="2" customFormat="1" ht="30" customHeight="1" x14ac:dyDescent="0.3">
      <c r="A176" s="3">
        <v>4</v>
      </c>
      <c r="B176" s="175"/>
      <c r="C176" s="217"/>
      <c r="D176" s="29"/>
    </row>
    <row r="177" spans="1:17" s="2" customFormat="1" ht="30" customHeight="1" x14ac:dyDescent="0.3">
      <c r="A177" s="3">
        <v>5</v>
      </c>
      <c r="B177" s="175"/>
      <c r="C177" s="209"/>
      <c r="D177" s="29"/>
    </row>
    <row r="178" spans="1:17" s="2" customFormat="1" ht="30" customHeight="1" x14ac:dyDescent="0.3">
      <c r="A178" s="173"/>
      <c r="B178" s="174"/>
      <c r="C178" s="97" t="s">
        <v>39</v>
      </c>
      <c r="D178" s="105" t="s">
        <v>18</v>
      </c>
    </row>
    <row r="179" spans="1:17" s="36" customFormat="1" ht="30" customHeight="1" x14ac:dyDescent="0.25">
      <c r="A179" s="40">
        <v>1</v>
      </c>
      <c r="B179" s="163"/>
      <c r="C179" s="203"/>
      <c r="D179" s="44"/>
    </row>
    <row r="180" spans="1:17" s="36" customFormat="1" ht="30" customHeight="1" x14ac:dyDescent="0.25">
      <c r="A180" s="40">
        <v>2</v>
      </c>
      <c r="B180" s="163"/>
      <c r="C180" s="203"/>
      <c r="D180" s="44"/>
    </row>
    <row r="181" spans="1:17" s="36" customFormat="1" ht="30" customHeight="1" x14ac:dyDescent="0.25">
      <c r="A181" s="40">
        <v>3</v>
      </c>
      <c r="B181" s="163"/>
      <c r="C181" s="203"/>
      <c r="D181" s="44"/>
    </row>
    <row r="182" spans="1:17" s="36" customFormat="1" ht="36.75" customHeight="1" x14ac:dyDescent="0.25">
      <c r="A182" s="40">
        <v>4</v>
      </c>
      <c r="B182" s="163"/>
      <c r="C182" s="203"/>
      <c r="D182" s="44"/>
    </row>
    <row r="183" spans="1:17" s="36" customFormat="1" ht="36.75" customHeight="1" x14ac:dyDescent="0.25">
      <c r="A183" s="40">
        <v>5</v>
      </c>
      <c r="B183" s="175"/>
      <c r="C183" s="209"/>
      <c r="D183" s="44"/>
    </row>
    <row r="184" spans="1:17" s="2" customFormat="1" ht="30" customHeight="1" x14ac:dyDescent="0.3">
      <c r="A184" s="189"/>
      <c r="B184" s="190"/>
      <c r="C184" s="97" t="s">
        <v>38</v>
      </c>
      <c r="D184" s="105" t="s">
        <v>18</v>
      </c>
    </row>
    <row r="185" spans="1:17" s="27" customFormat="1" ht="30" customHeight="1" x14ac:dyDescent="0.3">
      <c r="A185" s="28">
        <v>1</v>
      </c>
      <c r="B185" s="167"/>
      <c r="C185" s="208"/>
      <c r="D185" s="2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s="27" customFormat="1" ht="30" customHeight="1" x14ac:dyDescent="0.3">
      <c r="A186" s="3">
        <v>2</v>
      </c>
      <c r="B186" s="167"/>
      <c r="C186" s="208"/>
      <c r="D186" s="29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s="27" customFormat="1" ht="30" customHeight="1" x14ac:dyDescent="0.3">
      <c r="A187" s="1">
        <v>3</v>
      </c>
      <c r="B187" s="167"/>
      <c r="C187" s="208"/>
      <c r="D187" s="29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s="27" customFormat="1" ht="30" customHeight="1" x14ac:dyDescent="0.3">
      <c r="A188" s="1">
        <v>4</v>
      </c>
      <c r="B188" s="167"/>
      <c r="C188" s="208"/>
      <c r="D188" s="29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s="2" customFormat="1" ht="30" customHeight="1" x14ac:dyDescent="0.3">
      <c r="A189" s="189"/>
      <c r="B189" s="190"/>
      <c r="C189" s="97" t="s">
        <v>36</v>
      </c>
      <c r="D189" s="105" t="s">
        <v>18</v>
      </c>
    </row>
    <row r="190" spans="1:17" s="2" customFormat="1" ht="42" customHeight="1" x14ac:dyDescent="0.3">
      <c r="A190" s="1">
        <v>1</v>
      </c>
      <c r="B190" s="175"/>
      <c r="C190" s="205"/>
    </row>
    <row r="191" spans="1:17" s="2" customFormat="1" ht="30" customHeight="1" x14ac:dyDescent="0.3">
      <c r="A191" s="1">
        <v>2</v>
      </c>
      <c r="B191" s="165"/>
      <c r="C191" s="214"/>
    </row>
    <row r="192" spans="1:17" s="2" customFormat="1" ht="30" customHeight="1" x14ac:dyDescent="0.3">
      <c r="A192" s="1">
        <v>3</v>
      </c>
      <c r="B192" s="165"/>
      <c r="C192" s="214"/>
    </row>
    <row r="193" spans="1:4" s="2" customFormat="1" ht="30" customHeight="1" x14ac:dyDescent="0.3">
      <c r="A193" s="1">
        <v>4</v>
      </c>
      <c r="B193" s="165"/>
      <c r="C193" s="214"/>
    </row>
    <row r="194" spans="1:4" s="2" customFormat="1" ht="30" customHeight="1" x14ac:dyDescent="0.3">
      <c r="A194" s="1">
        <v>5</v>
      </c>
      <c r="B194" s="167"/>
      <c r="C194" s="218"/>
      <c r="D194" s="29"/>
    </row>
    <row r="195" spans="1:4" s="2" customFormat="1" ht="30" customHeight="1" x14ac:dyDescent="0.3">
      <c r="A195" s="1">
        <v>6</v>
      </c>
      <c r="B195" s="167"/>
      <c r="C195" s="218"/>
      <c r="D195" s="29"/>
    </row>
    <row r="196" spans="1:4" s="39" customFormat="1" ht="30" customHeight="1" x14ac:dyDescent="0.3">
      <c r="A196" s="38">
        <v>7</v>
      </c>
      <c r="B196" s="165"/>
      <c r="C196" s="214"/>
      <c r="D196" s="41"/>
    </row>
    <row r="197" spans="1:4" s="2" customFormat="1" ht="30" customHeight="1" x14ac:dyDescent="0.3">
      <c r="A197" s="173"/>
      <c r="B197" s="174"/>
      <c r="C197" s="97" t="s">
        <v>40</v>
      </c>
      <c r="D197" s="105" t="s">
        <v>18</v>
      </c>
    </row>
    <row r="198" spans="1:4" s="2" customFormat="1" ht="30" customHeight="1" x14ac:dyDescent="0.3">
      <c r="A198" s="3">
        <v>1</v>
      </c>
      <c r="B198" s="175"/>
      <c r="C198" s="217"/>
      <c r="D198" s="29"/>
    </row>
    <row r="199" spans="1:4" s="2" customFormat="1" ht="30" customHeight="1" x14ac:dyDescent="0.3">
      <c r="A199" s="3">
        <v>2</v>
      </c>
      <c r="B199" s="188"/>
      <c r="C199" s="188"/>
      <c r="D199" s="29"/>
    </row>
    <row r="200" spans="1:4" s="2" customFormat="1" ht="30" customHeight="1" x14ac:dyDescent="0.3">
      <c r="A200" s="3">
        <v>3</v>
      </c>
      <c r="B200" s="163"/>
      <c r="C200" s="203"/>
      <c r="D200" s="29"/>
    </row>
    <row r="201" spans="1:4" s="2" customFormat="1" ht="30" customHeight="1" x14ac:dyDescent="0.3">
      <c r="A201" s="3">
        <v>4</v>
      </c>
      <c r="B201" s="165"/>
      <c r="C201" s="213"/>
      <c r="D201" s="29"/>
    </row>
    <row r="202" spans="1:4" s="2" customFormat="1" ht="30" customHeight="1" x14ac:dyDescent="0.3">
      <c r="A202" s="3">
        <v>5</v>
      </c>
      <c r="B202" s="175"/>
      <c r="C202" s="209"/>
      <c r="D202" s="29"/>
    </row>
    <row r="203" spans="1:4" s="2" customFormat="1" ht="30" customHeight="1" x14ac:dyDescent="0.3">
      <c r="A203" s="173"/>
      <c r="B203" s="174"/>
      <c r="C203" s="97" t="s">
        <v>41</v>
      </c>
      <c r="D203" s="105" t="s">
        <v>18</v>
      </c>
    </row>
    <row r="204" spans="1:4" s="2" customFormat="1" ht="30" customHeight="1" x14ac:dyDescent="0.3">
      <c r="A204" s="3">
        <v>1</v>
      </c>
      <c r="B204" s="184"/>
      <c r="C204" s="184"/>
      <c r="D204" s="29"/>
    </row>
    <row r="205" spans="1:4" s="2" customFormat="1" ht="30" customHeight="1" x14ac:dyDescent="0.3">
      <c r="A205" s="3">
        <v>2</v>
      </c>
      <c r="B205" s="184"/>
      <c r="C205" s="184"/>
      <c r="D205" s="29"/>
    </row>
    <row r="206" spans="1:4" s="2" customFormat="1" ht="30" customHeight="1" x14ac:dyDescent="0.3">
      <c r="A206" s="3">
        <v>3</v>
      </c>
      <c r="B206" s="180"/>
      <c r="C206" s="180"/>
      <c r="D206" s="29"/>
    </row>
    <row r="207" spans="1:4" s="2" customFormat="1" ht="30" customHeight="1" x14ac:dyDescent="0.3">
      <c r="A207" s="3">
        <v>4</v>
      </c>
      <c r="B207" s="180"/>
      <c r="C207" s="180"/>
      <c r="D207" s="29"/>
    </row>
    <row r="208" spans="1:4" s="2" customFormat="1" ht="30" customHeight="1" x14ac:dyDescent="0.3">
      <c r="A208" s="173"/>
      <c r="B208" s="174"/>
      <c r="C208" s="97" t="s">
        <v>42</v>
      </c>
      <c r="D208" s="105" t="s">
        <v>18</v>
      </c>
    </row>
    <row r="209" spans="1:4" s="2" customFormat="1" ht="30" customHeight="1" x14ac:dyDescent="0.3">
      <c r="A209" s="3">
        <v>1</v>
      </c>
      <c r="B209" s="175"/>
      <c r="C209" s="213"/>
      <c r="D209" s="29"/>
    </row>
    <row r="210" spans="1:4" s="2" customFormat="1" ht="30" customHeight="1" x14ac:dyDescent="0.3">
      <c r="A210" s="3">
        <v>2</v>
      </c>
      <c r="B210" s="175"/>
      <c r="C210" s="209"/>
      <c r="D210" s="29"/>
    </row>
    <row r="211" spans="1:4" s="2" customFormat="1" ht="47.45" customHeight="1" x14ac:dyDescent="0.3">
      <c r="A211" s="3">
        <v>3</v>
      </c>
      <c r="B211" s="182"/>
      <c r="C211" s="216"/>
      <c r="D211" s="29"/>
    </row>
    <row r="212" spans="1:4" s="2" customFormat="1" ht="30" customHeight="1" x14ac:dyDescent="0.3">
      <c r="A212" s="5">
        <v>4</v>
      </c>
      <c r="B212" s="175"/>
      <c r="C212" s="209"/>
      <c r="D212" s="29"/>
    </row>
    <row r="213" spans="1:4" s="39" customFormat="1" ht="30" customHeight="1" x14ac:dyDescent="0.3">
      <c r="A213" s="5">
        <v>5</v>
      </c>
      <c r="B213" s="163"/>
      <c r="C213" s="203"/>
      <c r="D213" s="41"/>
    </row>
    <row r="214" spans="1:4" s="2" customFormat="1" ht="30" customHeight="1" x14ac:dyDescent="0.3">
      <c r="A214" s="5">
        <v>6</v>
      </c>
      <c r="B214" s="163"/>
      <c r="C214" s="203"/>
      <c r="D214" s="29"/>
    </row>
    <row r="215" spans="1:4" s="2" customFormat="1" ht="30" customHeight="1" x14ac:dyDescent="0.3">
      <c r="A215" s="173"/>
      <c r="B215" s="174"/>
      <c r="C215" s="97" t="s">
        <v>43</v>
      </c>
      <c r="D215" s="105" t="s">
        <v>18</v>
      </c>
    </row>
    <row r="216" spans="1:4" s="2" customFormat="1" ht="30" customHeight="1" x14ac:dyDescent="0.3">
      <c r="A216" s="3">
        <v>1</v>
      </c>
      <c r="B216" s="178"/>
      <c r="C216" s="215"/>
      <c r="D216" s="29"/>
    </row>
    <row r="217" spans="1:4" s="2" customFormat="1" ht="40.35" customHeight="1" x14ac:dyDescent="0.3">
      <c r="A217" s="3">
        <v>2</v>
      </c>
      <c r="B217" s="175"/>
      <c r="C217" s="209"/>
      <c r="D217" s="29"/>
    </row>
    <row r="218" spans="1:4" s="2" customFormat="1" ht="30" customHeight="1" x14ac:dyDescent="0.3">
      <c r="A218" s="3">
        <v>3</v>
      </c>
      <c r="B218" s="175"/>
      <c r="C218" s="209"/>
      <c r="D218" s="29"/>
    </row>
    <row r="219" spans="1:4" s="2" customFormat="1" ht="40.35" customHeight="1" x14ac:dyDescent="0.3">
      <c r="A219" s="3">
        <v>4</v>
      </c>
      <c r="B219" s="175"/>
      <c r="C219" s="209"/>
      <c r="D219" s="29"/>
    </row>
    <row r="220" spans="1:4" s="2" customFormat="1" ht="40.35" customHeight="1" x14ac:dyDescent="0.3">
      <c r="A220" s="3">
        <v>5</v>
      </c>
      <c r="B220" s="175"/>
      <c r="C220" s="209"/>
      <c r="D220" s="29"/>
    </row>
    <row r="221" spans="1:4" s="4" customFormat="1" ht="30" customHeight="1" x14ac:dyDescent="0.3">
      <c r="A221" s="173"/>
      <c r="B221" s="174"/>
      <c r="C221" s="97" t="s">
        <v>44</v>
      </c>
      <c r="D221" s="105" t="s">
        <v>18</v>
      </c>
    </row>
    <row r="222" spans="1:4" s="2" customFormat="1" ht="30" customHeight="1" x14ac:dyDescent="0.3">
      <c r="A222" s="3">
        <v>1</v>
      </c>
      <c r="B222" s="175"/>
      <c r="C222" s="209"/>
      <c r="D222" s="29"/>
    </row>
    <row r="223" spans="1:4" s="2" customFormat="1" ht="30" customHeight="1" x14ac:dyDescent="0.3">
      <c r="A223" s="3">
        <v>2</v>
      </c>
      <c r="B223" s="175"/>
      <c r="C223" s="209"/>
      <c r="D223" s="29"/>
    </row>
    <row r="224" spans="1:4" s="2" customFormat="1" ht="30" customHeight="1" x14ac:dyDescent="0.3">
      <c r="A224" s="3">
        <v>3</v>
      </c>
      <c r="B224" s="175"/>
      <c r="C224" s="209"/>
      <c r="D224" s="29"/>
    </row>
    <row r="225" spans="1:4" s="2" customFormat="1" ht="30" customHeight="1" x14ac:dyDescent="0.3">
      <c r="A225" s="3">
        <v>4</v>
      </c>
      <c r="B225" s="175"/>
      <c r="C225" s="205"/>
      <c r="D225" s="29"/>
    </row>
    <row r="226" spans="1:4" s="2" customFormat="1" ht="30" customHeight="1" x14ac:dyDescent="0.3">
      <c r="A226" s="3">
        <v>5</v>
      </c>
      <c r="B226" s="175"/>
      <c r="C226" s="209"/>
      <c r="D226" s="29"/>
    </row>
    <row r="227" spans="1:4" s="2" customFormat="1" ht="30" customHeight="1" x14ac:dyDescent="0.3">
      <c r="A227" s="173"/>
      <c r="B227" s="174"/>
      <c r="C227" s="97" t="s">
        <v>45</v>
      </c>
      <c r="D227" s="105" t="s">
        <v>18</v>
      </c>
    </row>
    <row r="228" spans="1:4" s="2" customFormat="1" ht="30" customHeight="1" x14ac:dyDescent="0.3">
      <c r="A228" s="3">
        <v>1</v>
      </c>
      <c r="B228" s="175"/>
      <c r="C228" s="209"/>
      <c r="D228" s="29"/>
    </row>
    <row r="229" spans="1:4" s="2" customFormat="1" ht="30" customHeight="1" x14ac:dyDescent="0.3">
      <c r="A229" s="3">
        <v>2</v>
      </c>
      <c r="B229" s="175"/>
      <c r="C229" s="209"/>
      <c r="D229" s="29"/>
    </row>
    <row r="230" spans="1:4" s="2" customFormat="1" ht="30" customHeight="1" x14ac:dyDescent="0.3">
      <c r="A230" s="3">
        <v>3</v>
      </c>
      <c r="B230" s="175"/>
      <c r="C230" s="209"/>
      <c r="D230" s="29"/>
    </row>
    <row r="231" spans="1:4" s="2" customFormat="1" ht="30" customHeight="1" x14ac:dyDescent="0.3">
      <c r="A231" s="3">
        <v>4</v>
      </c>
      <c r="B231" s="175"/>
      <c r="C231" s="209"/>
      <c r="D231" s="29"/>
    </row>
    <row r="232" spans="1:4" s="2" customFormat="1" ht="30" customHeight="1" x14ac:dyDescent="0.3">
      <c r="A232" s="3">
        <v>5</v>
      </c>
      <c r="B232" s="175"/>
      <c r="C232" s="205"/>
      <c r="D232" s="29"/>
    </row>
    <row r="233" spans="1:4" s="2" customFormat="1" ht="30" customHeight="1" x14ac:dyDescent="0.3">
      <c r="A233" s="173"/>
      <c r="B233" s="174"/>
      <c r="C233" s="97" t="s">
        <v>46</v>
      </c>
      <c r="D233" s="105" t="s">
        <v>18</v>
      </c>
    </row>
    <row r="234" spans="1:4" s="2" customFormat="1" ht="30" customHeight="1" x14ac:dyDescent="0.3">
      <c r="A234" s="3">
        <v>1</v>
      </c>
      <c r="B234" s="165"/>
      <c r="C234" s="213"/>
      <c r="D234" s="29"/>
    </row>
    <row r="235" spans="1:4" s="2" customFormat="1" ht="30" customHeight="1" x14ac:dyDescent="0.3">
      <c r="A235" s="3">
        <v>2</v>
      </c>
      <c r="B235" s="175"/>
      <c r="C235" s="209"/>
      <c r="D235" s="29"/>
    </row>
    <row r="236" spans="1:4" s="2" customFormat="1" ht="30" customHeight="1" x14ac:dyDescent="0.3">
      <c r="A236" s="3">
        <v>3</v>
      </c>
      <c r="B236" s="175"/>
      <c r="C236" s="209"/>
      <c r="D236" s="29"/>
    </row>
    <row r="237" spans="1:4" s="2" customFormat="1" ht="30" customHeight="1" x14ac:dyDescent="0.3">
      <c r="A237" s="3">
        <v>4</v>
      </c>
      <c r="B237" s="175"/>
      <c r="C237" s="209"/>
      <c r="D237" s="29"/>
    </row>
    <row r="238" spans="1:4" s="2" customFormat="1" ht="30" customHeight="1" x14ac:dyDescent="0.3">
      <c r="A238" s="173"/>
      <c r="B238" s="174"/>
      <c r="C238" s="97" t="s">
        <v>47</v>
      </c>
      <c r="D238" s="105" t="s">
        <v>18</v>
      </c>
    </row>
    <row r="239" spans="1:4" s="2" customFormat="1" ht="30" customHeight="1" x14ac:dyDescent="0.3">
      <c r="A239" s="3">
        <v>1</v>
      </c>
      <c r="B239" s="165"/>
      <c r="C239" s="213"/>
      <c r="D239" s="29"/>
    </row>
    <row r="240" spans="1:4" s="2" customFormat="1" ht="30" customHeight="1" x14ac:dyDescent="0.3">
      <c r="A240" s="3">
        <v>2</v>
      </c>
      <c r="B240" s="165"/>
      <c r="C240" s="213"/>
      <c r="D240" s="29"/>
    </row>
    <row r="241" spans="1:4" s="2" customFormat="1" ht="30" customHeight="1" x14ac:dyDescent="0.3">
      <c r="A241" s="3">
        <v>3</v>
      </c>
      <c r="B241" s="165"/>
      <c r="C241" s="213"/>
      <c r="D241" s="29"/>
    </row>
    <row r="242" spans="1:4" s="2" customFormat="1" ht="30" customHeight="1" x14ac:dyDescent="0.3">
      <c r="A242" s="3">
        <v>4</v>
      </c>
      <c r="B242" s="165"/>
      <c r="C242" s="213"/>
      <c r="D242" s="29"/>
    </row>
    <row r="243" spans="1:4" s="2" customFormat="1" ht="30" customHeight="1" x14ac:dyDescent="0.3">
      <c r="A243" s="6">
        <v>5</v>
      </c>
      <c r="B243" s="167"/>
      <c r="C243" s="208"/>
      <c r="D243" s="29"/>
    </row>
    <row r="244" spans="1:4" ht="30" customHeight="1" x14ac:dyDescent="0.25">
      <c r="A244" s="173"/>
      <c r="B244" s="174"/>
      <c r="C244" s="97" t="s">
        <v>50</v>
      </c>
      <c r="D244" s="105" t="s">
        <v>18</v>
      </c>
    </row>
    <row r="245" spans="1:4" ht="30" customHeight="1" x14ac:dyDescent="0.3">
      <c r="A245" s="40">
        <v>1</v>
      </c>
      <c r="B245" s="165"/>
      <c r="C245" s="213"/>
      <c r="D245" s="41"/>
    </row>
    <row r="246" spans="1:4" ht="30" customHeight="1" x14ac:dyDescent="0.3">
      <c r="A246" s="40">
        <v>2</v>
      </c>
      <c r="B246" s="165"/>
      <c r="C246" s="213"/>
      <c r="D246" s="41"/>
    </row>
    <row r="247" spans="1:4" ht="30" customHeight="1" x14ac:dyDescent="0.3">
      <c r="A247" s="40">
        <v>3</v>
      </c>
      <c r="B247" s="165"/>
      <c r="C247" s="213"/>
      <c r="D247" s="41"/>
    </row>
    <row r="248" spans="1:4" ht="30" customHeight="1" x14ac:dyDescent="0.3">
      <c r="A248" s="40">
        <v>4</v>
      </c>
      <c r="B248" s="165"/>
      <c r="C248" s="213"/>
      <c r="D248" s="41"/>
    </row>
    <row r="249" spans="1:4" ht="30" customHeight="1" x14ac:dyDescent="0.3">
      <c r="A249" s="6">
        <v>5</v>
      </c>
      <c r="B249" s="167"/>
      <c r="C249" s="208"/>
      <c r="D249" s="41"/>
    </row>
    <row r="250" spans="1:4" ht="30" customHeight="1" x14ac:dyDescent="0.25">
      <c r="A250" s="173"/>
      <c r="B250" s="174"/>
      <c r="C250" s="97" t="s">
        <v>51</v>
      </c>
      <c r="D250" s="105" t="s">
        <v>18</v>
      </c>
    </row>
    <row r="251" spans="1:4" ht="30" customHeight="1" x14ac:dyDescent="0.3">
      <c r="A251" s="40">
        <v>1</v>
      </c>
      <c r="B251" s="165"/>
      <c r="C251" s="213"/>
      <c r="D251" s="41"/>
    </row>
    <row r="252" spans="1:4" ht="30" customHeight="1" x14ac:dyDescent="0.3">
      <c r="A252" s="40">
        <v>2</v>
      </c>
      <c r="B252" s="165"/>
      <c r="C252" s="213"/>
      <c r="D252" s="41"/>
    </row>
    <row r="253" spans="1:4" ht="30" customHeight="1" x14ac:dyDescent="0.3">
      <c r="A253" s="40">
        <v>3</v>
      </c>
      <c r="B253" s="165"/>
      <c r="C253" s="213"/>
      <c r="D253" s="41"/>
    </row>
    <row r="254" spans="1:4" ht="30" customHeight="1" x14ac:dyDescent="0.3">
      <c r="A254" s="40">
        <v>4</v>
      </c>
      <c r="B254" s="165"/>
      <c r="C254" s="213"/>
      <c r="D254" s="41"/>
    </row>
    <row r="255" spans="1:4" ht="30" customHeight="1" x14ac:dyDescent="0.3">
      <c r="A255" s="6">
        <v>5</v>
      </c>
      <c r="B255" s="167"/>
      <c r="C255" s="208"/>
      <c r="D255" s="41"/>
    </row>
    <row r="256" spans="1:4" ht="30" customHeight="1" x14ac:dyDescent="0.25">
      <c r="A256" s="173"/>
      <c r="B256" s="174"/>
      <c r="C256" s="97" t="s">
        <v>52</v>
      </c>
      <c r="D256" s="105" t="s">
        <v>18</v>
      </c>
    </row>
    <row r="257" spans="1:4" ht="30" customHeight="1" x14ac:dyDescent="0.3">
      <c r="A257" s="40">
        <v>1</v>
      </c>
      <c r="B257" s="165"/>
      <c r="C257" s="213"/>
      <c r="D257" s="41"/>
    </row>
    <row r="258" spans="1:4" ht="30" customHeight="1" x14ac:dyDescent="0.3">
      <c r="A258" s="40">
        <v>2</v>
      </c>
      <c r="B258" s="165"/>
      <c r="C258" s="213"/>
      <c r="D258" s="41"/>
    </row>
    <row r="259" spans="1:4" ht="30" customHeight="1" x14ac:dyDescent="0.3">
      <c r="A259" s="40">
        <v>3</v>
      </c>
      <c r="B259" s="165"/>
      <c r="C259" s="213"/>
      <c r="D259" s="41"/>
    </row>
    <row r="260" spans="1:4" ht="30" customHeight="1" x14ac:dyDescent="0.3">
      <c r="A260" s="40">
        <v>4</v>
      </c>
      <c r="B260" s="165"/>
      <c r="C260" s="213"/>
      <c r="D260" s="41"/>
    </row>
    <row r="261" spans="1:4" ht="30" customHeight="1" x14ac:dyDescent="0.3">
      <c r="A261" s="6">
        <v>5</v>
      </c>
      <c r="B261" s="167"/>
      <c r="C261" s="208"/>
      <c r="D261" s="41"/>
    </row>
    <row r="262" spans="1:4" ht="30" customHeight="1" x14ac:dyDescent="0.25">
      <c r="A262" s="173"/>
      <c r="B262" s="174"/>
      <c r="C262" s="97" t="s">
        <v>53</v>
      </c>
      <c r="D262" s="105" t="s">
        <v>18</v>
      </c>
    </row>
    <row r="263" spans="1:4" ht="30" customHeight="1" x14ac:dyDescent="0.3">
      <c r="A263" s="40">
        <v>1</v>
      </c>
      <c r="B263" s="165"/>
      <c r="C263" s="213"/>
      <c r="D263" s="41"/>
    </row>
    <row r="264" spans="1:4" ht="30" customHeight="1" x14ac:dyDescent="0.3">
      <c r="A264" s="40">
        <v>2</v>
      </c>
      <c r="B264" s="165"/>
      <c r="C264" s="213"/>
      <c r="D264" s="41"/>
    </row>
    <row r="265" spans="1:4" ht="30" customHeight="1" x14ac:dyDescent="0.3">
      <c r="A265" s="40">
        <v>3</v>
      </c>
      <c r="B265" s="165"/>
      <c r="C265" s="213"/>
      <c r="D265" s="41"/>
    </row>
    <row r="266" spans="1:4" ht="30" customHeight="1" x14ac:dyDescent="0.3">
      <c r="A266" s="40">
        <v>4</v>
      </c>
      <c r="B266" s="165"/>
      <c r="C266" s="213"/>
      <c r="D266" s="41"/>
    </row>
    <row r="267" spans="1:4" ht="30" customHeight="1" x14ac:dyDescent="0.3">
      <c r="A267" s="6">
        <v>5</v>
      </c>
      <c r="B267" s="167"/>
      <c r="C267" s="208"/>
      <c r="D267" s="41"/>
    </row>
    <row r="268" spans="1:4" ht="30" customHeight="1" x14ac:dyDescent="0.25">
      <c r="A268" s="173"/>
      <c r="B268" s="174"/>
      <c r="C268" s="97" t="s">
        <v>54</v>
      </c>
      <c r="D268" s="105" t="s">
        <v>18</v>
      </c>
    </row>
    <row r="269" spans="1:4" ht="30" customHeight="1" x14ac:dyDescent="0.3">
      <c r="A269" s="40">
        <v>1</v>
      </c>
      <c r="B269" s="165"/>
      <c r="C269" s="213"/>
      <c r="D269" s="41"/>
    </row>
    <row r="270" spans="1:4" ht="30" customHeight="1" x14ac:dyDescent="0.3">
      <c r="A270" s="40">
        <v>2</v>
      </c>
      <c r="B270" s="165"/>
      <c r="C270" s="213"/>
      <c r="D270" s="41"/>
    </row>
    <row r="271" spans="1:4" ht="30" customHeight="1" x14ac:dyDescent="0.3">
      <c r="A271" s="40">
        <v>3</v>
      </c>
      <c r="B271" s="165"/>
      <c r="C271" s="213"/>
      <c r="D271" s="41"/>
    </row>
    <row r="272" spans="1:4" ht="30" customHeight="1" x14ac:dyDescent="0.3">
      <c r="A272" s="40">
        <v>4</v>
      </c>
      <c r="B272" s="165"/>
      <c r="C272" s="213"/>
      <c r="D272" s="41"/>
    </row>
    <row r="273" spans="1:4" ht="30" customHeight="1" x14ac:dyDescent="0.3">
      <c r="A273" s="57">
        <v>5</v>
      </c>
      <c r="B273" s="219"/>
      <c r="C273" s="220"/>
      <c r="D273" s="61"/>
    </row>
    <row r="274" spans="1:4" ht="30" customHeight="1" x14ac:dyDescent="0.25">
      <c r="A274" s="171"/>
      <c r="B274" s="172"/>
      <c r="C274" s="152" t="s">
        <v>192</v>
      </c>
      <c r="D274" s="55"/>
    </row>
    <row r="275" spans="1:4" ht="30" customHeight="1" x14ac:dyDescent="0.3">
      <c r="A275" s="40">
        <v>1</v>
      </c>
      <c r="B275" s="165"/>
      <c r="C275" s="213"/>
      <c r="D275" s="54"/>
    </row>
    <row r="276" spans="1:4" ht="30" customHeight="1" x14ac:dyDescent="0.3">
      <c r="A276" s="40">
        <v>2</v>
      </c>
      <c r="B276" s="165"/>
      <c r="C276" s="213"/>
      <c r="D276" s="54"/>
    </row>
    <row r="277" spans="1:4" ht="30" customHeight="1" x14ac:dyDescent="0.3">
      <c r="A277" s="40">
        <v>3</v>
      </c>
      <c r="B277" s="165"/>
      <c r="C277" s="213"/>
      <c r="D277" s="54"/>
    </row>
    <row r="278" spans="1:4" ht="30" customHeight="1" x14ac:dyDescent="0.3">
      <c r="A278" s="40">
        <v>4</v>
      </c>
      <c r="B278" s="165"/>
      <c r="C278" s="213"/>
      <c r="D278" s="54"/>
    </row>
    <row r="279" spans="1:4" ht="30" customHeight="1" x14ac:dyDescent="0.3">
      <c r="A279" s="57">
        <v>5</v>
      </c>
      <c r="B279" s="219"/>
      <c r="C279" s="220"/>
      <c r="D279" s="54"/>
    </row>
    <row r="280" spans="1:4" ht="30" customHeight="1" x14ac:dyDescent="0.25">
      <c r="A280" s="171"/>
      <c r="B280" s="172"/>
      <c r="C280" s="152" t="s">
        <v>192</v>
      </c>
      <c r="D280" s="55"/>
    </row>
    <row r="281" spans="1:4" ht="30" customHeight="1" x14ac:dyDescent="0.3">
      <c r="A281" s="40">
        <v>1</v>
      </c>
      <c r="B281" s="165"/>
      <c r="C281" s="213"/>
      <c r="D281" s="54"/>
    </row>
    <row r="282" spans="1:4" ht="30" customHeight="1" x14ac:dyDescent="0.3">
      <c r="A282" s="40">
        <v>2</v>
      </c>
      <c r="B282" s="165"/>
      <c r="C282" s="213"/>
      <c r="D282" s="54"/>
    </row>
    <row r="283" spans="1:4" ht="30" customHeight="1" x14ac:dyDescent="0.3">
      <c r="A283" s="40">
        <v>3</v>
      </c>
      <c r="B283" s="165"/>
      <c r="C283" s="213"/>
      <c r="D283" s="54"/>
    </row>
    <row r="284" spans="1:4" ht="30" customHeight="1" x14ac:dyDescent="0.3">
      <c r="A284" s="40">
        <v>4</v>
      </c>
      <c r="B284" s="165"/>
      <c r="C284" s="213"/>
      <c r="D284" s="54"/>
    </row>
    <row r="285" spans="1:4" ht="30" customHeight="1" x14ac:dyDescent="0.3">
      <c r="A285" s="57">
        <v>5</v>
      </c>
      <c r="B285" s="219"/>
      <c r="C285" s="220"/>
      <c r="D285" s="54"/>
    </row>
    <row r="286" spans="1:4" ht="30" customHeight="1" x14ac:dyDescent="0.25">
      <c r="A286" s="223"/>
      <c r="B286" s="223"/>
      <c r="C286" s="59"/>
      <c r="D286" s="55"/>
    </row>
    <row r="287" spans="1:4" ht="30" customHeight="1" x14ac:dyDescent="0.3">
      <c r="A287" s="58"/>
      <c r="B287" s="221"/>
      <c r="C287" s="221"/>
      <c r="D287" s="54"/>
    </row>
    <row r="288" spans="1:4" ht="30" customHeight="1" x14ac:dyDescent="0.3">
      <c r="A288" s="58"/>
      <c r="B288" s="221"/>
      <c r="C288" s="221"/>
      <c r="D288" s="54"/>
    </row>
    <row r="289" spans="1:4" ht="30" customHeight="1" x14ac:dyDescent="0.3">
      <c r="A289" s="58"/>
      <c r="B289" s="221"/>
      <c r="C289" s="221"/>
      <c r="D289" s="54"/>
    </row>
    <row r="290" spans="1:4" ht="30" customHeight="1" x14ac:dyDescent="0.3">
      <c r="A290" s="58"/>
      <c r="B290" s="221"/>
      <c r="C290" s="221"/>
      <c r="D290" s="54"/>
    </row>
    <row r="291" spans="1:4" ht="30" customHeight="1" x14ac:dyDescent="0.3">
      <c r="A291" s="58"/>
      <c r="B291" s="222"/>
      <c r="C291" s="222"/>
      <c r="D291" s="54"/>
    </row>
    <row r="292" spans="1:4" ht="30" customHeight="1" x14ac:dyDescent="0.3">
      <c r="A292" s="60"/>
      <c r="B292" s="60"/>
      <c r="C292" s="60"/>
      <c r="D292" s="54"/>
    </row>
    <row r="293" spans="1:4" ht="30" customHeight="1" x14ac:dyDescent="0.3"/>
    <row r="294" spans="1:4" ht="30" customHeight="1" x14ac:dyDescent="0.3"/>
  </sheetData>
  <mergeCells count="290">
    <mergeCell ref="B287:C287"/>
    <mergeCell ref="B288:C288"/>
    <mergeCell ref="B289:C289"/>
    <mergeCell ref="B290:C290"/>
    <mergeCell ref="B291:C291"/>
    <mergeCell ref="B282:C282"/>
    <mergeCell ref="B283:C283"/>
    <mergeCell ref="B284:C284"/>
    <mergeCell ref="B285:C285"/>
    <mergeCell ref="A286:B286"/>
    <mergeCell ref="B277:C277"/>
    <mergeCell ref="B278:C278"/>
    <mergeCell ref="B279:C279"/>
    <mergeCell ref="A280:B280"/>
    <mergeCell ref="B281:C281"/>
    <mergeCell ref="B272:C272"/>
    <mergeCell ref="B273:C273"/>
    <mergeCell ref="A274:B274"/>
    <mergeCell ref="B275:C275"/>
    <mergeCell ref="B276:C276"/>
    <mergeCell ref="B267:C267"/>
    <mergeCell ref="A268:B268"/>
    <mergeCell ref="B269:C269"/>
    <mergeCell ref="B270:C270"/>
    <mergeCell ref="B271:C271"/>
    <mergeCell ref="A262:B262"/>
    <mergeCell ref="B263:C263"/>
    <mergeCell ref="B264:C264"/>
    <mergeCell ref="B265:C265"/>
    <mergeCell ref="B266:C266"/>
    <mergeCell ref="B257:C257"/>
    <mergeCell ref="B258:C258"/>
    <mergeCell ref="B259:C259"/>
    <mergeCell ref="B260:C260"/>
    <mergeCell ref="B261:C261"/>
    <mergeCell ref="B252:C252"/>
    <mergeCell ref="B253:C253"/>
    <mergeCell ref="B254:C254"/>
    <mergeCell ref="B255:C255"/>
    <mergeCell ref="A256:B256"/>
    <mergeCell ref="B247:C247"/>
    <mergeCell ref="B248:C248"/>
    <mergeCell ref="B249:C249"/>
    <mergeCell ref="A250:B250"/>
    <mergeCell ref="B251:C251"/>
    <mergeCell ref="A244:B244"/>
    <mergeCell ref="B245:C245"/>
    <mergeCell ref="B246:C246"/>
    <mergeCell ref="B194:C194"/>
    <mergeCell ref="B195:C195"/>
    <mergeCell ref="B213:C213"/>
    <mergeCell ref="B243:C243"/>
    <mergeCell ref="A238:B238"/>
    <mergeCell ref="B242:C242"/>
    <mergeCell ref="B241:C241"/>
    <mergeCell ref="B239:C239"/>
    <mergeCell ref="B240:C240"/>
    <mergeCell ref="A197:B197"/>
    <mergeCell ref="B210:C210"/>
    <mergeCell ref="B198:C198"/>
    <mergeCell ref="B209:C209"/>
    <mergeCell ref="B200:C200"/>
    <mergeCell ref="A208:B208"/>
    <mergeCell ref="B205:C205"/>
    <mergeCell ref="B177:C177"/>
    <mergeCell ref="B173:C173"/>
    <mergeCell ref="B174:C174"/>
    <mergeCell ref="A189:B189"/>
    <mergeCell ref="B183:C183"/>
    <mergeCell ref="B185:C185"/>
    <mergeCell ref="B180:C180"/>
    <mergeCell ref="B176:C176"/>
    <mergeCell ref="B181:C181"/>
    <mergeCell ref="A184:B184"/>
    <mergeCell ref="B188:C188"/>
    <mergeCell ref="B187:C187"/>
    <mergeCell ref="B192:C192"/>
    <mergeCell ref="B193:C193"/>
    <mergeCell ref="B196:C196"/>
    <mergeCell ref="B235:C235"/>
    <mergeCell ref="B212:C212"/>
    <mergeCell ref="B201:C201"/>
    <mergeCell ref="B218:C218"/>
    <mergeCell ref="A203:B203"/>
    <mergeCell ref="B204:C204"/>
    <mergeCell ref="B216:C216"/>
    <mergeCell ref="B217:C217"/>
    <mergeCell ref="A215:B215"/>
    <mergeCell ref="A221:B221"/>
    <mergeCell ref="B202:C202"/>
    <mergeCell ref="B226:C226"/>
    <mergeCell ref="B229:C229"/>
    <mergeCell ref="B228:C228"/>
    <mergeCell ref="B223:C223"/>
    <mergeCell ref="B224:C224"/>
    <mergeCell ref="B231:C231"/>
    <mergeCell ref="B222:C222"/>
    <mergeCell ref="B225:C225"/>
    <mergeCell ref="B211:C211"/>
    <mergeCell ref="B214:C214"/>
    <mergeCell ref="B171:C171"/>
    <mergeCell ref="B182:C182"/>
    <mergeCell ref="B186:C186"/>
    <mergeCell ref="B237:C237"/>
    <mergeCell ref="A1:C1"/>
    <mergeCell ref="B167:C167"/>
    <mergeCell ref="A166:B166"/>
    <mergeCell ref="B168:C168"/>
    <mergeCell ref="B169:C169"/>
    <mergeCell ref="B170:C170"/>
    <mergeCell ref="A172:B172"/>
    <mergeCell ref="B175:C175"/>
    <mergeCell ref="B206:C206"/>
    <mergeCell ref="A178:B178"/>
    <mergeCell ref="B179:C179"/>
    <mergeCell ref="A227:B227"/>
    <mergeCell ref="B219:C219"/>
    <mergeCell ref="B234:C234"/>
    <mergeCell ref="B232:C232"/>
    <mergeCell ref="A233:B233"/>
    <mergeCell ref="B220:C220"/>
    <mergeCell ref="B230:C230"/>
    <mergeCell ref="B236:C236"/>
    <mergeCell ref="B191:C191"/>
    <mergeCell ref="B199:C199"/>
    <mergeCell ref="B207:C207"/>
    <mergeCell ref="B190:C190"/>
    <mergeCell ref="A3:B3"/>
    <mergeCell ref="B4:C4"/>
    <mergeCell ref="B5:C5"/>
    <mergeCell ref="B6:C6"/>
    <mergeCell ref="B7:C7"/>
    <mergeCell ref="B8:C8"/>
    <mergeCell ref="A9:B9"/>
    <mergeCell ref="B10:C10"/>
    <mergeCell ref="B11:C11"/>
    <mergeCell ref="B12:C12"/>
    <mergeCell ref="B13:C13"/>
    <mergeCell ref="B14:C14"/>
    <mergeCell ref="A15:B15"/>
    <mergeCell ref="B16:C16"/>
    <mergeCell ref="B17:C17"/>
    <mergeCell ref="B18:C18"/>
    <mergeCell ref="B19:C19"/>
    <mergeCell ref="B20:C20"/>
    <mergeCell ref="A21:B21"/>
    <mergeCell ref="B22:C22"/>
    <mergeCell ref="B23:C23"/>
    <mergeCell ref="B24:C24"/>
    <mergeCell ref="B25:C25"/>
    <mergeCell ref="B26:C26"/>
    <mergeCell ref="A27:B27"/>
    <mergeCell ref="B28:C28"/>
    <mergeCell ref="B29:C29"/>
    <mergeCell ref="B30:C30"/>
    <mergeCell ref="B31:C31"/>
    <mergeCell ref="B32:C32"/>
    <mergeCell ref="A33:B33"/>
    <mergeCell ref="B34:C34"/>
    <mergeCell ref="B35:C35"/>
    <mergeCell ref="B36:C36"/>
    <mergeCell ref="B37:C37"/>
    <mergeCell ref="B38:C38"/>
    <mergeCell ref="A39:B39"/>
    <mergeCell ref="B49:C49"/>
    <mergeCell ref="B50:C50"/>
    <mergeCell ref="A51:B51"/>
    <mergeCell ref="B52:C52"/>
    <mergeCell ref="B53:C53"/>
    <mergeCell ref="B54:C54"/>
    <mergeCell ref="B55:C55"/>
    <mergeCell ref="B56:C56"/>
    <mergeCell ref="B40:C40"/>
    <mergeCell ref="B41:C41"/>
    <mergeCell ref="B42:C42"/>
    <mergeCell ref="B43:C43"/>
    <mergeCell ref="B44:C44"/>
    <mergeCell ref="A45:B45"/>
    <mergeCell ref="B46:C46"/>
    <mergeCell ref="B47:C47"/>
    <mergeCell ref="B48:C48"/>
    <mergeCell ref="B62:C62"/>
    <mergeCell ref="B61:C61"/>
    <mergeCell ref="B60:C60"/>
    <mergeCell ref="B59:C59"/>
    <mergeCell ref="B58:C58"/>
    <mergeCell ref="A57:B57"/>
    <mergeCell ref="A63:B63"/>
    <mergeCell ref="B64:C64"/>
    <mergeCell ref="B65:C65"/>
    <mergeCell ref="B95:C95"/>
    <mergeCell ref="B66:C66"/>
    <mergeCell ref="B67:C67"/>
    <mergeCell ref="B68:C68"/>
    <mergeCell ref="A75:B75"/>
    <mergeCell ref="B76:C76"/>
    <mergeCell ref="B77:C77"/>
    <mergeCell ref="B78:C78"/>
    <mergeCell ref="B79:C79"/>
    <mergeCell ref="B80:C80"/>
    <mergeCell ref="A69:B69"/>
    <mergeCell ref="A81:B81"/>
    <mergeCell ref="B70:C70"/>
    <mergeCell ref="B71:C71"/>
    <mergeCell ref="B72:C72"/>
    <mergeCell ref="B73:C73"/>
    <mergeCell ref="B74:C74"/>
    <mergeCell ref="B164:C164"/>
    <mergeCell ref="A106:B106"/>
    <mergeCell ref="B107:C107"/>
    <mergeCell ref="B108:C108"/>
    <mergeCell ref="B109:C109"/>
    <mergeCell ref="B110:C110"/>
    <mergeCell ref="A112:B112"/>
    <mergeCell ref="B113:C113"/>
    <mergeCell ref="B114:C114"/>
    <mergeCell ref="B115:C115"/>
    <mergeCell ref="B116:C116"/>
    <mergeCell ref="A118:B118"/>
    <mergeCell ref="B119:C119"/>
    <mergeCell ref="B120:C120"/>
    <mergeCell ref="B121:C121"/>
    <mergeCell ref="B122:C122"/>
    <mergeCell ref="A124:B124"/>
    <mergeCell ref="B125:C125"/>
    <mergeCell ref="B126:C126"/>
    <mergeCell ref="B127:C127"/>
    <mergeCell ref="B128:C128"/>
    <mergeCell ref="A130:B130"/>
    <mergeCell ref="B131:C131"/>
    <mergeCell ref="B132:C132"/>
    <mergeCell ref="B133:C133"/>
    <mergeCell ref="B155:C155"/>
    <mergeCell ref="B134:C134"/>
    <mergeCell ref="A136:B136"/>
    <mergeCell ref="B137:C137"/>
    <mergeCell ref="B138:C138"/>
    <mergeCell ref="B139:C139"/>
    <mergeCell ref="B140:C140"/>
    <mergeCell ref="A142:B142"/>
    <mergeCell ref="B143:C143"/>
    <mergeCell ref="B144:C144"/>
    <mergeCell ref="B105:C105"/>
    <mergeCell ref="B98:C98"/>
    <mergeCell ref="B111:C111"/>
    <mergeCell ref="B82:C82"/>
    <mergeCell ref="B83:C83"/>
    <mergeCell ref="B84:C84"/>
    <mergeCell ref="B85:C85"/>
    <mergeCell ref="B86:C86"/>
    <mergeCell ref="B96:C96"/>
    <mergeCell ref="B97:C97"/>
    <mergeCell ref="B99:C99"/>
    <mergeCell ref="A100:B100"/>
    <mergeCell ref="B101:C101"/>
    <mergeCell ref="B102:C102"/>
    <mergeCell ref="B103:C103"/>
    <mergeCell ref="B104:C104"/>
    <mergeCell ref="A87:B87"/>
    <mergeCell ref="B88:C88"/>
    <mergeCell ref="B89:C89"/>
    <mergeCell ref="B90:C90"/>
    <mergeCell ref="B91:C91"/>
    <mergeCell ref="B92:C92"/>
    <mergeCell ref="A93:B93"/>
    <mergeCell ref="B94:C94"/>
    <mergeCell ref="B117:C117"/>
    <mergeCell ref="B123:C123"/>
    <mergeCell ref="B129:C129"/>
    <mergeCell ref="B135:C135"/>
    <mergeCell ref="B141:C141"/>
    <mergeCell ref="B147:C147"/>
    <mergeCell ref="B153:C153"/>
    <mergeCell ref="B159:C159"/>
    <mergeCell ref="B165:C165"/>
    <mergeCell ref="B156:C156"/>
    <mergeCell ref="B157:C157"/>
    <mergeCell ref="B158:C158"/>
    <mergeCell ref="A160:B160"/>
    <mergeCell ref="B161:C161"/>
    <mergeCell ref="B162:C162"/>
    <mergeCell ref="B163:C163"/>
    <mergeCell ref="B145:C145"/>
    <mergeCell ref="B146:C146"/>
    <mergeCell ref="A148:B148"/>
    <mergeCell ref="B149:C149"/>
    <mergeCell ref="B150:C150"/>
    <mergeCell ref="B151:C151"/>
    <mergeCell ref="B152:C152"/>
    <mergeCell ref="A154:B154"/>
  </mergeCells>
  <phoneticPr fontId="17" type="noConversion"/>
  <hyperlinks>
    <hyperlink ref="D166" location="BIURO_DYREKTORA_GENERALNEGO" display="Tryb pracy moich pracowników (kliknij tutaj)"/>
    <hyperlink ref="D172" location="DZIAŁ_NADZORU_INWESTYCJI_I_REMONTÓW" display="Tryb pracy moich pracowników (kliknij tutaj)"/>
    <hyperlink ref="D178" location="DZIAŁ_SPRAW_PRACOWNICZYCH" display="Tryb pracy moich pracowników (kliknij tutaj)"/>
    <hyperlink ref="D189" location="AIN" display="Tryb pracy moich pracowników (kliknij tutaj)"/>
    <hyperlink ref="D197" location="DZIAŁ_NADZORU_WŁAŚCICIELSKIEGO_I_ZAŁOŻYCIELSKIEGO" display="Tryb pracy moich pracowników (kliknij tutaj)"/>
    <hyperlink ref="D203" location="DZIAŁ_EKSPLOATACJI" display="Tryb pracy moich pracowników (kliknij tutaj)"/>
    <hyperlink ref="D208" location="DZIAŁ_ZARZĄDZANIA_DOKUMENTACJĄ" display="Tryb pracy moich pracowników (kliknij tutaj)"/>
    <hyperlink ref="D215" location="Z_CA__DYRKTORA_GENERLNEGO_DS._ORGANIZACYJNYCH" display="Tryb pracy moich pracowników (kliknij tutaj)"/>
    <hyperlink ref="D221" location="DZIAŁ_ZAKUPÓW" display="Tryb pracy moich pracowników (kliknij tutaj)"/>
    <hyperlink ref="D227" location="DZIAŁ_SERWISU_TECHNICZNEGO" display="Tryb pracy moich pracowników (kliknij tutaj)"/>
    <hyperlink ref="D238" location="Z_CA__DYRKTORA_GENERLNEGO_DS._FINANSOWYCH" display="Tryb pracy moich pracowników (kliknij tutaj)"/>
    <hyperlink ref="D184" location="DZIAŁ_ZAMÓWIEŃ_PUBLICZNYCH" display="Tryb pracy moich pracowników (kliknij tutaj)"/>
    <hyperlink ref="D233" location="CENTRUM_INFORMATYCZNE" display="Tryb pracy moich pracowników (kliknij tutaj)"/>
    <hyperlink ref="D244" location="DZIAŁ_PLANOWANIA_I_ANALIZ" display="Tryb pracy moich pracowników (kliknij tutaj)"/>
    <hyperlink ref="D250" location="DZIAŁ_ZARZĄDZANIA_MAJĄTKIEM" display="Tryb pracy moich pracowników (kliknij tutaj)"/>
    <hyperlink ref="D256" location="KWESTOR" display="Tryb pracy moich pracowników (kliknij tutaj)"/>
    <hyperlink ref="D262" location="DZIAŁ_FINANSOWO_KSIĘGOWY" display="Tryb pracy moich pracowników (kliknij tutaj)"/>
    <hyperlink ref="D268" location="DZIAŁ_BUDŻETOWANIA_I_KOSZTÓW" display="Tryb pracy moich pracowników (kliknij tutaj)"/>
    <hyperlink ref="D3" location="BIURO_REKTORA" display="Tryb pracy moich pracowników (kliknij tutaj)"/>
    <hyperlink ref="D9" location="BIURO_AUDYTU_WEWNĘTRZNEGO" display="Tryb pracy moich pracowników (kliknij tutaj)"/>
    <hyperlink ref="D15" location="BIURO_KONTROLI_WEWNĘTRZNEJ" display="Tryb pracy moich pracowników (kliknij tutaj)"/>
    <hyperlink ref="D21" location="INSPEKTORAT_BHP" display="Tryb pracy moich pracowników (kliknij tutaj)"/>
    <hyperlink ref="D27" location="INSPEKTORAT_SPRAW_OBRONNYCH_I_BEZPIECZEŃSTWA_INFORMACJI" display="Tryb pracy moich pracowników (kliknij tutaj)"/>
    <hyperlink ref="D33" location="DYREKTOR_DS.._PRAWNYCH___KOORDYNATOR_RADCÓW_PRAWNYCH" display="Tryb pracy moich pracowników (kliknij tutaj)"/>
    <hyperlink ref="D39" location="DZIAŁ_ORGANIZACYJNO_PRAWNY" display="Tryb pracy moich pracowników (kliknij tutaj)"/>
    <hyperlink ref="D45" location="STANOWISKO_DS._DYSCYPLINARNYCH_NAUCZYCIELI_AKADEMICKICH" display="Tryb pracy moich pracowników (kliknij tutaj)"/>
    <hyperlink ref="D51" location="ZESPÓŁ_RADCÓW_PRAWNYCH" display="Tryb pracy moich pracowników (kliknij tutaj)"/>
    <hyperlink ref="D57" location="DZIAŁ_MARKETINGU" display="Tryb pracy moich pracowników (kliknij tutaj)"/>
    <hyperlink ref="D63" location="WYDAWNICTWO_UNIWERSYTETU_MEDYCZNEGO_WE_WROCŁAWIU" display="Tryb pracy moich pracowników (kliknij tutaj)"/>
    <hyperlink ref="D75" location="BIURO_SZKOŁY_DOKTORSKIEJ" display="Tryb pracy moich pracowników (kliknij tutaj)"/>
    <hyperlink ref="D87" location="BIURO_DS._EWALUACJI_DYSCYPLIN_NAUKOWYCH" display="Tryb pracy moich pracowników (kliknij tutaj)"/>
    <hyperlink ref="D93" location="BIBLIOTEKA" display="Tryb pracy moich pracowników (kliknij tutaj)"/>
    <hyperlink ref="D100" location="DZIAŁ_DS._SYSTEMU_POL_on" display="Tryb pracy moich pracowników (kliknij tutaj)"/>
    <hyperlink ref="D106" location="CENTRUM_ANALIZ_STATYSTYCZNYCH" display="Tryb pracy moich pracowników (kliknij tutaj)"/>
    <hyperlink ref="D112" location="DZIAŁ_SPRAW_STUDENCKICH" display="Tryb pracy moich pracowników (kliknij tutaj)"/>
    <hyperlink ref="D118" location="DZIAŁ_ORGANIZACJI_DYDAKTYKI" display="Tryb pracy moich pracowników (kliknij tutaj)"/>
    <hyperlink ref="D124" location="DZIEKANAT_WL" display="Tryb pracy moich pracowników (kliknij tutaj)"/>
    <hyperlink ref="D130" location="DZIEKANAT_WL_S" display="Tryb pracy moich pracowników (kliknij tutaj)"/>
    <hyperlink ref="D136" location="DZIEKANAT_WF" display="Tryb pracy moich pracowników (kliknij tutaj)"/>
    <hyperlink ref="D142" location="DZIEKANAT_WNoZ" display="Tryb pracy moich pracowników (kliknij tutaj)"/>
    <hyperlink ref="D148" location="BIURO_RADY_DYSCYPLINY_NAUKI_O_ZDROWIU" display="Tryb pracy moich pracowników (kliknij tutaj)"/>
    <hyperlink ref="D154" location="BIURO_RADY_DYSCYPLINY_NAUKI_MEDYCZNE" display="Tryb pracy moich pracowników (kliknij tutaj)"/>
    <hyperlink ref="D160" location="BIURO_RADY_DYSCYPLINY_NAUKI_FARMECEUTYCZNE" display="Tryb pracy moich pracowników (kliknij tutaj)"/>
    <hyperlink ref="D69" location="DZIAŁ_WSPÓŁPRACY_MIĘDZYNARODOWEJ" display="Tryb pracy moich pracowników (kliknij tutaj)"/>
    <hyperlink ref="D81" location="CENTRUM_ZARZĄDZANIA_PROJEKTAMI" display="Tryb pracy moich pracowników (kliknij tutaj)"/>
  </hyperlink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617"/>
  <sheetViews>
    <sheetView workbookViewId="0">
      <selection activeCell="A59" sqref="A59:A77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70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70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70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81"/>
      <c r="B79" s="281"/>
      <c r="C79" s="281"/>
      <c r="D79" s="281"/>
      <c r="E79" s="281"/>
      <c r="F79" s="132"/>
      <c r="G79" s="132"/>
    </row>
    <row r="80" spans="1:7" ht="30" customHeight="1" x14ac:dyDescent="0.25">
      <c r="A80" s="281"/>
      <c r="B80" s="281"/>
      <c r="C80" s="281"/>
      <c r="D80" s="281"/>
      <c r="E80" s="281"/>
      <c r="F80" s="132"/>
      <c r="G80" s="132"/>
    </row>
    <row r="81" spans="1:7" ht="30" customHeight="1" x14ac:dyDescent="0.25">
      <c r="A81" s="278"/>
      <c r="B81" s="278"/>
      <c r="C81" s="281"/>
      <c r="D81" s="281"/>
      <c r="E81" s="281"/>
      <c r="F81" s="134"/>
      <c r="G81" s="134"/>
    </row>
    <row r="82" spans="1:7" ht="30" customHeight="1" x14ac:dyDescent="0.25">
      <c r="A82" s="278"/>
      <c r="B82" s="278"/>
      <c r="C82" s="279"/>
      <c r="D82" s="279"/>
      <c r="E82" s="279"/>
      <c r="F82" s="60"/>
      <c r="G82" s="60"/>
    </row>
    <row r="83" spans="1:7" ht="30" customHeight="1" x14ac:dyDescent="0.25">
      <c r="A83" s="278"/>
      <c r="B83" s="278"/>
      <c r="C83" s="280"/>
      <c r="D83" s="280"/>
      <c r="E83" s="280"/>
      <c r="F83" s="60"/>
      <c r="G83" s="60"/>
    </row>
    <row r="84" spans="1:7" ht="30" customHeight="1" x14ac:dyDescent="0.25">
      <c r="A84" s="278"/>
      <c r="B84" s="278"/>
      <c r="C84" s="131"/>
      <c r="D84" s="131"/>
      <c r="E84" s="131"/>
      <c r="F84" s="131"/>
      <c r="G84" s="146"/>
    </row>
    <row r="85" spans="1:7" ht="30" customHeight="1" x14ac:dyDescent="0.25">
      <c r="A85" s="134"/>
      <c r="B85" s="132"/>
      <c r="C85" s="147"/>
      <c r="D85" s="147"/>
      <c r="E85" s="148"/>
      <c r="F85" s="149"/>
      <c r="G85" s="60"/>
    </row>
    <row r="86" spans="1:7" ht="30" customHeight="1" x14ac:dyDescent="0.25">
      <c r="A86" s="134"/>
      <c r="B86" s="132"/>
      <c r="C86" s="147"/>
      <c r="D86" s="147"/>
      <c r="E86" s="148"/>
      <c r="F86" s="149"/>
      <c r="G86" s="60"/>
    </row>
    <row r="87" spans="1:7" ht="30" customHeight="1" x14ac:dyDescent="0.25">
      <c r="A87" s="134"/>
      <c r="B87" s="131"/>
      <c r="C87" s="147"/>
      <c r="D87" s="147"/>
      <c r="E87" s="148"/>
      <c r="F87" s="149"/>
      <c r="G87" s="60"/>
    </row>
    <row r="88" spans="1:7" ht="30" customHeight="1" x14ac:dyDescent="0.25">
      <c r="A88" s="134"/>
      <c r="B88" s="131"/>
      <c r="C88" s="147"/>
      <c r="D88" s="147"/>
      <c r="E88" s="148"/>
      <c r="F88" s="149"/>
      <c r="G88" s="60"/>
    </row>
    <row r="89" spans="1:7" ht="30" customHeight="1" x14ac:dyDescent="0.25">
      <c r="A89" s="134"/>
      <c r="B89" s="131"/>
      <c r="C89" s="147"/>
      <c r="D89" s="147"/>
      <c r="E89" s="148"/>
      <c r="F89" s="149"/>
      <c r="G89" s="60"/>
    </row>
    <row r="90" spans="1:7" ht="30" customHeight="1" x14ac:dyDescent="0.25">
      <c r="A90" s="134"/>
      <c r="B90" s="131"/>
      <c r="C90" s="150"/>
      <c r="D90" s="150"/>
      <c r="E90" s="151"/>
      <c r="F90" s="149"/>
      <c r="G90" s="60"/>
    </row>
    <row r="91" spans="1:7" ht="30" customHeight="1" x14ac:dyDescent="0.25">
      <c r="A91" s="134"/>
      <c r="B91" s="131"/>
      <c r="C91" s="150"/>
      <c r="D91" s="150"/>
      <c r="E91" s="151"/>
      <c r="F91" s="149"/>
      <c r="G91" s="60"/>
    </row>
    <row r="92" spans="1:7" ht="30" customHeight="1" x14ac:dyDescent="0.25">
      <c r="A92" s="134"/>
      <c r="B92" s="131"/>
      <c r="C92" s="147"/>
      <c r="D92" s="147"/>
      <c r="E92" s="148"/>
      <c r="F92" s="149"/>
      <c r="G92" s="60"/>
    </row>
    <row r="93" spans="1:7" ht="30" customHeight="1" x14ac:dyDescent="0.25">
      <c r="A93" s="134"/>
      <c r="B93" s="131"/>
      <c r="C93" s="147"/>
      <c r="D93" s="147"/>
      <c r="E93" s="148"/>
      <c r="F93" s="149"/>
      <c r="G93" s="60"/>
    </row>
    <row r="94" spans="1:7" ht="30" customHeight="1" x14ac:dyDescent="0.25">
      <c r="A94" s="134"/>
      <c r="B94" s="131"/>
      <c r="C94" s="147"/>
      <c r="D94" s="147"/>
      <c r="E94" s="148"/>
      <c r="F94" s="149"/>
      <c r="G94" s="60"/>
    </row>
    <row r="95" spans="1:7" ht="30" customHeight="1" x14ac:dyDescent="0.25">
      <c r="A95" s="134"/>
      <c r="B95" s="131"/>
      <c r="C95" s="147"/>
      <c r="D95" s="147"/>
      <c r="E95" s="148"/>
      <c r="F95" s="149"/>
      <c r="G95" s="60"/>
    </row>
    <row r="96" spans="1:7" ht="30" customHeight="1" x14ac:dyDescent="0.25">
      <c r="A96" s="134"/>
      <c r="B96" s="131"/>
      <c r="C96" s="147"/>
      <c r="D96" s="147"/>
      <c r="E96" s="148"/>
      <c r="F96" s="149"/>
      <c r="G96" s="60"/>
    </row>
    <row r="97" spans="1:7" ht="30" customHeight="1" x14ac:dyDescent="0.25">
      <c r="A97" s="134"/>
      <c r="B97" s="131"/>
      <c r="C97" s="150"/>
      <c r="D97" s="150"/>
      <c r="E97" s="151"/>
      <c r="F97" s="149"/>
      <c r="G97" s="60"/>
    </row>
    <row r="98" spans="1:7" ht="30" customHeight="1" x14ac:dyDescent="0.25">
      <c r="A98" s="134"/>
      <c r="B98" s="131"/>
      <c r="C98" s="150"/>
      <c r="D98" s="150"/>
      <c r="E98" s="151"/>
      <c r="F98" s="149"/>
      <c r="G98" s="60"/>
    </row>
    <row r="99" spans="1:7" ht="30" customHeight="1" x14ac:dyDescent="0.25">
      <c r="A99" s="134"/>
      <c r="B99" s="131"/>
      <c r="C99" s="147"/>
      <c r="D99" s="147"/>
      <c r="E99" s="148"/>
      <c r="F99" s="149"/>
      <c r="G99" s="60"/>
    </row>
    <row r="100" spans="1:7" ht="30" customHeight="1" x14ac:dyDescent="0.25">
      <c r="A100" s="134"/>
      <c r="B100" s="131"/>
      <c r="C100" s="147"/>
      <c r="D100" s="147"/>
      <c r="E100" s="148"/>
      <c r="F100" s="149"/>
      <c r="G100" s="60"/>
    </row>
    <row r="101" spans="1:7" ht="30" customHeight="1" x14ac:dyDescent="0.25">
      <c r="A101" s="134"/>
      <c r="B101" s="131"/>
      <c r="C101" s="147"/>
      <c r="D101" s="147"/>
      <c r="E101" s="148"/>
      <c r="F101" s="149"/>
      <c r="G101" s="60"/>
    </row>
    <row r="102" spans="1:7" ht="30" customHeight="1" x14ac:dyDescent="0.25">
      <c r="A102" s="134"/>
      <c r="B102" s="131"/>
      <c r="C102" s="147"/>
      <c r="D102" s="147"/>
      <c r="E102" s="148"/>
      <c r="F102" s="149"/>
      <c r="G102" s="60"/>
    </row>
    <row r="103" spans="1:7" ht="30" customHeight="1" x14ac:dyDescent="0.25">
      <c r="A103" s="134"/>
      <c r="B103" s="131"/>
      <c r="C103" s="147"/>
      <c r="D103" s="147"/>
      <c r="E103" s="148"/>
      <c r="F103" s="149"/>
      <c r="G103" s="60"/>
    </row>
    <row r="104" spans="1:7" ht="30" customHeight="1" x14ac:dyDescent="0.25">
      <c r="A104" s="60"/>
      <c r="B104" s="60"/>
      <c r="C104" s="60"/>
      <c r="D104" s="60"/>
      <c r="E104" s="60"/>
      <c r="F104" s="60"/>
      <c r="G104" s="60"/>
    </row>
    <row r="105" spans="1:7" ht="30" customHeight="1" x14ac:dyDescent="0.25">
      <c r="A105" s="281"/>
      <c r="B105" s="281"/>
      <c r="C105" s="281"/>
      <c r="D105" s="281"/>
      <c r="E105" s="281"/>
      <c r="F105" s="132"/>
      <c r="G105" s="133"/>
    </row>
    <row r="106" spans="1:7" ht="30" customHeight="1" x14ac:dyDescent="0.25">
      <c r="A106" s="281"/>
      <c r="B106" s="281"/>
      <c r="C106" s="281"/>
      <c r="D106" s="281"/>
      <c r="E106" s="281"/>
      <c r="F106" s="132"/>
      <c r="G106" s="133"/>
    </row>
    <row r="107" spans="1:7" ht="30" customHeight="1" x14ac:dyDescent="0.25">
      <c r="A107" s="278"/>
      <c r="B107" s="278"/>
      <c r="C107" s="281"/>
      <c r="D107" s="281"/>
      <c r="E107" s="281"/>
      <c r="F107" s="134"/>
      <c r="G107" s="134"/>
    </row>
    <row r="108" spans="1:7" ht="30" customHeight="1" x14ac:dyDescent="0.25">
      <c r="A108" s="278"/>
      <c r="B108" s="278"/>
      <c r="C108" s="279"/>
      <c r="D108" s="279"/>
      <c r="E108" s="279"/>
      <c r="F108" s="60"/>
      <c r="G108" s="60"/>
    </row>
    <row r="109" spans="1:7" ht="30" customHeight="1" x14ac:dyDescent="0.25">
      <c r="A109" s="278"/>
      <c r="B109" s="278"/>
      <c r="C109" s="280"/>
      <c r="D109" s="280"/>
      <c r="E109" s="280"/>
      <c r="F109" s="60"/>
      <c r="G109" s="60"/>
    </row>
    <row r="110" spans="1:7" ht="30" customHeight="1" x14ac:dyDescent="0.25">
      <c r="A110" s="278"/>
      <c r="B110" s="278"/>
      <c r="C110" s="131"/>
      <c r="D110" s="131"/>
      <c r="E110" s="131"/>
      <c r="F110" s="131"/>
      <c r="G110" s="146"/>
    </row>
    <row r="111" spans="1:7" ht="30" customHeight="1" x14ac:dyDescent="0.25">
      <c r="A111" s="134"/>
      <c r="B111" s="132"/>
      <c r="C111" s="147"/>
      <c r="D111" s="147"/>
      <c r="E111" s="148"/>
      <c r="F111" s="149"/>
      <c r="G111" s="60"/>
    </row>
    <row r="112" spans="1:7" ht="30" customHeight="1" x14ac:dyDescent="0.25">
      <c r="A112" s="134"/>
      <c r="B112" s="132"/>
      <c r="C112" s="147"/>
      <c r="D112" s="147"/>
      <c r="E112" s="148"/>
      <c r="F112" s="149"/>
      <c r="G112" s="60"/>
    </row>
    <row r="113" spans="1:7" ht="30" customHeight="1" x14ac:dyDescent="0.25">
      <c r="A113" s="134"/>
      <c r="B113" s="131"/>
      <c r="C113" s="147"/>
      <c r="D113" s="147"/>
      <c r="E113" s="148"/>
      <c r="F113" s="149"/>
      <c r="G113" s="60"/>
    </row>
    <row r="114" spans="1:7" ht="30" customHeight="1" x14ac:dyDescent="0.25">
      <c r="A114" s="134"/>
      <c r="B114" s="131"/>
      <c r="C114" s="147"/>
      <c r="D114" s="147"/>
      <c r="E114" s="148"/>
      <c r="F114" s="149"/>
      <c r="G114" s="60"/>
    </row>
    <row r="115" spans="1:7" ht="30" customHeight="1" x14ac:dyDescent="0.25">
      <c r="A115" s="134"/>
      <c r="B115" s="131"/>
      <c r="C115" s="147"/>
      <c r="D115" s="147"/>
      <c r="E115" s="148"/>
      <c r="F115" s="149"/>
      <c r="G115" s="60"/>
    </row>
    <row r="116" spans="1:7" ht="30" customHeight="1" x14ac:dyDescent="0.25">
      <c r="A116" s="134"/>
      <c r="B116" s="131"/>
      <c r="C116" s="150"/>
      <c r="D116" s="150"/>
      <c r="E116" s="151"/>
      <c r="F116" s="149"/>
      <c r="G116" s="60"/>
    </row>
    <row r="117" spans="1:7" ht="30" customHeight="1" x14ac:dyDescent="0.25">
      <c r="A117" s="134"/>
      <c r="B117" s="131"/>
      <c r="C117" s="150"/>
      <c r="D117" s="150"/>
      <c r="E117" s="151"/>
      <c r="F117" s="149"/>
      <c r="G117" s="60"/>
    </row>
    <row r="118" spans="1:7" ht="30" customHeight="1" x14ac:dyDescent="0.25">
      <c r="A118" s="134"/>
      <c r="B118" s="131"/>
      <c r="C118" s="147"/>
      <c r="D118" s="147"/>
      <c r="E118" s="148"/>
      <c r="F118" s="149"/>
      <c r="G118" s="60"/>
    </row>
    <row r="119" spans="1:7" ht="30" customHeight="1" x14ac:dyDescent="0.25">
      <c r="A119" s="134"/>
      <c r="B119" s="131"/>
      <c r="C119" s="147"/>
      <c r="D119" s="147"/>
      <c r="E119" s="148"/>
      <c r="F119" s="149"/>
      <c r="G119" s="60"/>
    </row>
    <row r="120" spans="1:7" ht="30" customHeight="1" x14ac:dyDescent="0.25">
      <c r="A120" s="134"/>
      <c r="B120" s="131"/>
      <c r="C120" s="147"/>
      <c r="D120" s="147"/>
      <c r="E120" s="148"/>
      <c r="F120" s="149"/>
      <c r="G120" s="60"/>
    </row>
    <row r="121" spans="1:7" ht="30" customHeight="1" x14ac:dyDescent="0.25">
      <c r="A121" s="134"/>
      <c r="B121" s="131"/>
      <c r="C121" s="147"/>
      <c r="D121" s="147"/>
      <c r="E121" s="148"/>
      <c r="F121" s="149"/>
      <c r="G121" s="60"/>
    </row>
    <row r="122" spans="1:7" ht="30" customHeight="1" x14ac:dyDescent="0.25">
      <c r="A122" s="134"/>
      <c r="B122" s="131"/>
      <c r="C122" s="147"/>
      <c r="D122" s="147"/>
      <c r="E122" s="148"/>
      <c r="F122" s="149"/>
      <c r="G122" s="60"/>
    </row>
    <row r="123" spans="1:7" ht="30" customHeight="1" x14ac:dyDescent="0.25">
      <c r="A123" s="134"/>
      <c r="B123" s="131"/>
      <c r="C123" s="150"/>
      <c r="D123" s="150"/>
      <c r="E123" s="151"/>
      <c r="F123" s="149"/>
      <c r="G123" s="60"/>
    </row>
    <row r="124" spans="1:7" ht="30" customHeight="1" x14ac:dyDescent="0.25">
      <c r="A124" s="134"/>
      <c r="B124" s="131"/>
      <c r="C124" s="150"/>
      <c r="D124" s="150"/>
      <c r="E124" s="151"/>
      <c r="F124" s="149"/>
      <c r="G124" s="60"/>
    </row>
    <row r="125" spans="1:7" ht="30" customHeight="1" x14ac:dyDescent="0.25">
      <c r="A125" s="134"/>
      <c r="B125" s="131"/>
      <c r="C125" s="147"/>
      <c r="D125" s="147"/>
      <c r="E125" s="148"/>
      <c r="F125" s="149"/>
      <c r="G125" s="60"/>
    </row>
    <row r="126" spans="1:7" ht="30" customHeight="1" x14ac:dyDescent="0.25">
      <c r="A126" s="134"/>
      <c r="B126" s="131"/>
      <c r="C126" s="147"/>
      <c r="D126" s="147"/>
      <c r="E126" s="148"/>
      <c r="F126" s="149"/>
      <c r="G126" s="60"/>
    </row>
    <row r="127" spans="1:7" ht="30" customHeight="1" x14ac:dyDescent="0.25">
      <c r="A127" s="134"/>
      <c r="B127" s="131"/>
      <c r="C127" s="147"/>
      <c r="D127" s="147"/>
      <c r="E127" s="148"/>
      <c r="F127" s="149"/>
      <c r="G127" s="60"/>
    </row>
    <row r="128" spans="1:7" ht="30" customHeight="1" x14ac:dyDescent="0.25">
      <c r="A128" s="134"/>
      <c r="B128" s="131"/>
      <c r="C128" s="147"/>
      <c r="D128" s="147"/>
      <c r="E128" s="148"/>
      <c r="F128" s="149"/>
      <c r="G128" s="60"/>
    </row>
    <row r="129" spans="1:7" ht="30" customHeight="1" x14ac:dyDescent="0.25">
      <c r="A129" s="134"/>
      <c r="B129" s="131"/>
      <c r="C129" s="147"/>
      <c r="D129" s="147"/>
      <c r="E129" s="148"/>
      <c r="F129" s="149"/>
      <c r="G129" s="60"/>
    </row>
    <row r="130" spans="1:7" ht="30" customHeight="1" x14ac:dyDescent="0.25">
      <c r="A130" s="60"/>
      <c r="B130" s="60"/>
      <c r="C130" s="60"/>
      <c r="D130" s="60"/>
      <c r="E130" s="60"/>
      <c r="F130" s="60"/>
      <c r="G130" s="60"/>
    </row>
    <row r="131" spans="1:7" ht="30" customHeight="1" x14ac:dyDescent="0.25">
      <c r="A131" s="281"/>
      <c r="B131" s="281"/>
      <c r="C131" s="281"/>
      <c r="D131" s="281"/>
      <c r="E131" s="281"/>
      <c r="F131" s="132"/>
      <c r="G131" s="133"/>
    </row>
    <row r="132" spans="1:7" ht="30" customHeight="1" x14ac:dyDescent="0.25">
      <c r="A132" s="281"/>
      <c r="B132" s="281"/>
      <c r="C132" s="281"/>
      <c r="D132" s="281"/>
      <c r="E132" s="281"/>
      <c r="F132" s="132"/>
      <c r="G132" s="133"/>
    </row>
    <row r="133" spans="1:7" ht="30" customHeight="1" x14ac:dyDescent="0.25">
      <c r="A133" s="278"/>
      <c r="B133" s="278"/>
      <c r="C133" s="281"/>
      <c r="D133" s="281"/>
      <c r="E133" s="281"/>
      <c r="F133" s="134"/>
      <c r="G133" s="134"/>
    </row>
    <row r="134" spans="1:7" ht="30" customHeight="1" x14ac:dyDescent="0.25">
      <c r="A134" s="278"/>
      <c r="B134" s="278"/>
      <c r="C134" s="279"/>
      <c r="D134" s="279"/>
      <c r="E134" s="279"/>
      <c r="F134" s="60"/>
      <c r="G134" s="60"/>
    </row>
    <row r="135" spans="1:7" ht="30" customHeight="1" x14ac:dyDescent="0.25">
      <c r="A135" s="278"/>
      <c r="B135" s="278"/>
      <c r="C135" s="280"/>
      <c r="D135" s="280"/>
      <c r="E135" s="280"/>
      <c r="F135" s="60"/>
      <c r="G135" s="60"/>
    </row>
    <row r="136" spans="1:7" ht="30" customHeight="1" x14ac:dyDescent="0.25">
      <c r="A136" s="278"/>
      <c r="B136" s="278"/>
      <c r="C136" s="131"/>
      <c r="D136" s="131"/>
      <c r="E136" s="131"/>
      <c r="F136" s="131"/>
      <c r="G136" s="146"/>
    </row>
    <row r="137" spans="1:7" ht="30" customHeight="1" x14ac:dyDescent="0.25">
      <c r="A137" s="134"/>
      <c r="B137" s="132"/>
      <c r="C137" s="147"/>
      <c r="D137" s="147"/>
      <c r="E137" s="148"/>
      <c r="F137" s="149"/>
      <c r="G137" s="60"/>
    </row>
    <row r="138" spans="1:7" ht="30" customHeight="1" x14ac:dyDescent="0.25">
      <c r="A138" s="134"/>
      <c r="B138" s="132"/>
      <c r="C138" s="147"/>
      <c r="D138" s="147"/>
      <c r="E138" s="148"/>
      <c r="F138" s="149"/>
      <c r="G138" s="60"/>
    </row>
    <row r="139" spans="1:7" ht="30" customHeight="1" x14ac:dyDescent="0.25">
      <c r="A139" s="134"/>
      <c r="B139" s="131"/>
      <c r="C139" s="147"/>
      <c r="D139" s="147"/>
      <c r="E139" s="148"/>
      <c r="F139" s="149"/>
      <c r="G139" s="60"/>
    </row>
    <row r="140" spans="1:7" ht="30" customHeight="1" x14ac:dyDescent="0.25">
      <c r="A140" s="134"/>
      <c r="B140" s="131"/>
      <c r="C140" s="147"/>
      <c r="D140" s="147"/>
      <c r="E140" s="148"/>
      <c r="F140" s="149"/>
      <c r="G140" s="60"/>
    </row>
    <row r="141" spans="1:7" ht="30" customHeight="1" x14ac:dyDescent="0.25">
      <c r="A141" s="134"/>
      <c r="B141" s="131"/>
      <c r="C141" s="147"/>
      <c r="D141" s="147"/>
      <c r="E141" s="148"/>
      <c r="F141" s="149"/>
      <c r="G141" s="60"/>
    </row>
    <row r="142" spans="1:7" ht="30" customHeight="1" x14ac:dyDescent="0.25">
      <c r="A142" s="134"/>
      <c r="B142" s="131"/>
      <c r="C142" s="150"/>
      <c r="D142" s="150"/>
      <c r="E142" s="151"/>
      <c r="F142" s="149"/>
      <c r="G142" s="60"/>
    </row>
    <row r="143" spans="1:7" ht="30" customHeight="1" x14ac:dyDescent="0.25">
      <c r="A143" s="134"/>
      <c r="B143" s="131"/>
      <c r="C143" s="150"/>
      <c r="D143" s="150"/>
      <c r="E143" s="151"/>
      <c r="F143" s="149"/>
      <c r="G143" s="60"/>
    </row>
    <row r="144" spans="1:7" ht="30" customHeight="1" x14ac:dyDescent="0.25">
      <c r="A144" s="134"/>
      <c r="B144" s="131"/>
      <c r="C144" s="147"/>
      <c r="D144" s="147"/>
      <c r="E144" s="148"/>
      <c r="F144" s="149"/>
      <c r="G144" s="60"/>
    </row>
    <row r="145" spans="1:7" ht="30" customHeight="1" x14ac:dyDescent="0.25">
      <c r="A145" s="134"/>
      <c r="B145" s="131"/>
      <c r="C145" s="147"/>
      <c r="D145" s="147"/>
      <c r="E145" s="148"/>
      <c r="F145" s="149"/>
      <c r="G145" s="60"/>
    </row>
    <row r="146" spans="1:7" ht="30" customHeight="1" x14ac:dyDescent="0.25">
      <c r="A146" s="134"/>
      <c r="B146" s="131"/>
      <c r="C146" s="147"/>
      <c r="D146" s="147"/>
      <c r="E146" s="148"/>
      <c r="F146" s="149"/>
      <c r="G146" s="60"/>
    </row>
    <row r="147" spans="1:7" ht="30" customHeight="1" x14ac:dyDescent="0.25">
      <c r="A147" s="134"/>
      <c r="B147" s="131"/>
      <c r="C147" s="147"/>
      <c r="D147" s="147"/>
      <c r="E147" s="148"/>
      <c r="F147" s="149"/>
      <c r="G147" s="60"/>
    </row>
    <row r="148" spans="1:7" ht="30" customHeight="1" x14ac:dyDescent="0.25">
      <c r="A148" s="134"/>
      <c r="B148" s="131"/>
      <c r="C148" s="147"/>
      <c r="D148" s="147"/>
      <c r="E148" s="148"/>
      <c r="F148" s="149"/>
      <c r="G148" s="60"/>
    </row>
    <row r="149" spans="1:7" ht="30" customHeight="1" x14ac:dyDescent="0.25">
      <c r="A149" s="134"/>
      <c r="B149" s="131"/>
      <c r="C149" s="150"/>
      <c r="D149" s="150"/>
      <c r="E149" s="151"/>
      <c r="F149" s="149"/>
      <c r="G149" s="60"/>
    </row>
    <row r="150" spans="1:7" ht="30" customHeight="1" x14ac:dyDescent="0.25">
      <c r="A150" s="134"/>
      <c r="B150" s="131"/>
      <c r="C150" s="150"/>
      <c r="D150" s="150"/>
      <c r="E150" s="151"/>
      <c r="F150" s="149"/>
      <c r="G150" s="60"/>
    </row>
    <row r="151" spans="1:7" ht="30" customHeight="1" x14ac:dyDescent="0.25">
      <c r="A151" s="134"/>
      <c r="B151" s="131"/>
      <c r="C151" s="147"/>
      <c r="D151" s="147"/>
      <c r="E151" s="148"/>
      <c r="F151" s="149"/>
      <c r="G151" s="60"/>
    </row>
    <row r="152" spans="1:7" ht="30" customHeight="1" x14ac:dyDescent="0.25">
      <c r="A152" s="134"/>
      <c r="B152" s="131"/>
      <c r="C152" s="147"/>
      <c r="D152" s="147"/>
      <c r="E152" s="148"/>
      <c r="F152" s="149"/>
      <c r="G152" s="60"/>
    </row>
    <row r="153" spans="1:7" ht="30" customHeight="1" x14ac:dyDescent="0.25">
      <c r="A153" s="134"/>
      <c r="B153" s="131"/>
      <c r="C153" s="147"/>
      <c r="D153" s="147"/>
      <c r="E153" s="148"/>
      <c r="F153" s="149"/>
      <c r="G153" s="60"/>
    </row>
    <row r="154" spans="1:7" ht="30" customHeight="1" x14ac:dyDescent="0.25">
      <c r="A154" s="134"/>
      <c r="B154" s="131"/>
      <c r="C154" s="147"/>
      <c r="D154" s="147"/>
      <c r="E154" s="148"/>
      <c r="F154" s="149"/>
      <c r="G154" s="60"/>
    </row>
    <row r="155" spans="1:7" ht="30" customHeight="1" x14ac:dyDescent="0.25">
      <c r="A155" s="134"/>
      <c r="B155" s="131"/>
      <c r="C155" s="147"/>
      <c r="D155" s="147"/>
      <c r="E155" s="148"/>
      <c r="F155" s="149"/>
      <c r="G155" s="60"/>
    </row>
    <row r="156" spans="1:7" ht="30" customHeight="1" x14ac:dyDescent="0.25">
      <c r="A156" s="60"/>
      <c r="B156" s="60"/>
      <c r="C156" s="60"/>
      <c r="D156" s="60"/>
      <c r="E156" s="60"/>
      <c r="F156" s="60"/>
      <c r="G156" s="60"/>
    </row>
    <row r="157" spans="1:7" ht="30" customHeight="1" x14ac:dyDescent="0.25">
      <c r="A157" s="281"/>
      <c r="B157" s="281"/>
      <c r="C157" s="281"/>
      <c r="D157" s="281"/>
      <c r="E157" s="281"/>
      <c r="F157" s="132"/>
      <c r="G157" s="133"/>
    </row>
    <row r="158" spans="1:7" ht="30" customHeight="1" x14ac:dyDescent="0.25">
      <c r="A158" s="281"/>
      <c r="B158" s="281"/>
      <c r="C158" s="281"/>
      <c r="D158" s="281"/>
      <c r="E158" s="281"/>
      <c r="F158" s="132"/>
      <c r="G158" s="133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134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31"/>
      <c r="D162" s="131"/>
      <c r="E162" s="131"/>
      <c r="F162" s="131"/>
      <c r="G162" s="146"/>
    </row>
    <row r="163" spans="1:7" ht="30" customHeight="1" x14ac:dyDescent="0.25">
      <c r="A163" s="134"/>
      <c r="B163" s="132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2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31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31"/>
      <c r="C166" s="147"/>
      <c r="D166" s="147"/>
      <c r="E166" s="148"/>
      <c r="F166" s="149"/>
      <c r="G166" s="60"/>
    </row>
    <row r="167" spans="1:7" ht="30" customHeight="1" x14ac:dyDescent="0.25">
      <c r="A167" s="134"/>
      <c r="B167" s="131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31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31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31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31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31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31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31"/>
      <c r="C174" s="147"/>
      <c r="D174" s="147"/>
      <c r="E174" s="148"/>
      <c r="F174" s="149"/>
      <c r="G174" s="60"/>
    </row>
    <row r="175" spans="1:7" ht="30" customHeight="1" x14ac:dyDescent="0.25">
      <c r="A175" s="134"/>
      <c r="B175" s="131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31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31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31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31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31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31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3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3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46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>
      <c r="G333" s="60"/>
    </row>
    <row r="334" spans="7:7" ht="30" customHeight="1" x14ac:dyDescent="0.25">
      <c r="G334" s="60"/>
    </row>
    <row r="335" spans="7:7" ht="30" customHeight="1" x14ac:dyDescent="0.25">
      <c r="G335" s="60"/>
    </row>
    <row r="336" spans="7:7" ht="30" customHeight="1" x14ac:dyDescent="0.25">
      <c r="G336" s="60"/>
    </row>
    <row r="337" spans="7:7" ht="30" customHeight="1" x14ac:dyDescent="0.25">
      <c r="G337" s="60"/>
    </row>
    <row r="338" spans="7:7" ht="30" customHeight="1" x14ac:dyDescent="0.25">
      <c r="G338" s="60"/>
    </row>
    <row r="339" spans="7:7" ht="30" customHeight="1" x14ac:dyDescent="0.25">
      <c r="G339" s="60"/>
    </row>
    <row r="340" spans="7:7" ht="30" customHeight="1" x14ac:dyDescent="0.25">
      <c r="G340" s="60"/>
    </row>
    <row r="341" spans="7:7" ht="30" customHeight="1" x14ac:dyDescent="0.25">
      <c r="G341" s="60"/>
    </row>
    <row r="342" spans="7:7" ht="30" customHeight="1" x14ac:dyDescent="0.25">
      <c r="G342" s="60"/>
    </row>
    <row r="343" spans="7:7" ht="30" customHeight="1" x14ac:dyDescent="0.25">
      <c r="G343" s="60"/>
    </row>
    <row r="344" spans="7:7" ht="30" customHeight="1" x14ac:dyDescent="0.25">
      <c r="G344" s="60"/>
    </row>
    <row r="345" spans="7:7" ht="30" customHeight="1" x14ac:dyDescent="0.25">
      <c r="G345" s="60"/>
    </row>
    <row r="346" spans="7:7" ht="30" customHeight="1" x14ac:dyDescent="0.25">
      <c r="G346" s="60"/>
    </row>
    <row r="347" spans="7:7" ht="30" customHeight="1" x14ac:dyDescent="0.25">
      <c r="G347" s="60"/>
    </row>
    <row r="348" spans="7:7" ht="30" customHeight="1" x14ac:dyDescent="0.25">
      <c r="G348" s="60"/>
    </row>
    <row r="349" spans="7:7" ht="30" customHeight="1" x14ac:dyDescent="0.25">
      <c r="G349" s="60"/>
    </row>
    <row r="350" spans="7:7" ht="30" customHeight="1" x14ac:dyDescent="0.25">
      <c r="G350" s="60"/>
    </row>
    <row r="351" spans="7:7" ht="30" customHeight="1" x14ac:dyDescent="0.25">
      <c r="G351" s="60"/>
    </row>
    <row r="352" spans="7:7" ht="30" customHeight="1" x14ac:dyDescent="0.25">
      <c r="G352" s="60"/>
    </row>
    <row r="353" spans="7:7" ht="30" customHeight="1" x14ac:dyDescent="0.25">
      <c r="G353" s="60"/>
    </row>
    <row r="354" spans="7:7" ht="30" customHeight="1" x14ac:dyDescent="0.25">
      <c r="G354" s="60"/>
    </row>
    <row r="355" spans="7:7" ht="30" customHeight="1" x14ac:dyDescent="0.25">
      <c r="G355" s="60"/>
    </row>
    <row r="356" spans="7:7" ht="30" customHeight="1" x14ac:dyDescent="0.25"/>
    <row r="357" spans="7:7" ht="30" customHeight="1" x14ac:dyDescent="0.25"/>
    <row r="358" spans="7:7" ht="30" customHeight="1" x14ac:dyDescent="0.25"/>
    <row r="359" spans="7:7" ht="30" customHeight="1" x14ac:dyDescent="0.25"/>
    <row r="360" spans="7:7" ht="30" customHeight="1" x14ac:dyDescent="0.25"/>
    <row r="361" spans="7:7" ht="30" customHeight="1" x14ac:dyDescent="0.25"/>
    <row r="362" spans="7:7" ht="30" customHeight="1" x14ac:dyDescent="0.25"/>
    <row r="363" spans="7:7" ht="30" customHeight="1" x14ac:dyDescent="0.25"/>
    <row r="364" spans="7:7" ht="30" customHeight="1" x14ac:dyDescent="0.25"/>
    <row r="365" spans="7:7" ht="30" customHeight="1" x14ac:dyDescent="0.25"/>
    <row r="366" spans="7:7" ht="30" customHeight="1" x14ac:dyDescent="0.25"/>
    <row r="367" spans="7:7" ht="30" customHeight="1" x14ac:dyDescent="0.25"/>
    <row r="368" spans="7:7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617"/>
  <sheetViews>
    <sheetView workbookViewId="0">
      <selection activeCell="A111" sqref="A111:A129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71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71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71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2"/>
      <c r="G79" s="132"/>
    </row>
    <row r="80" spans="1:7" ht="30" customHeight="1" x14ac:dyDescent="0.25">
      <c r="A80" s="169" t="s">
        <v>181</v>
      </c>
      <c r="B80" s="274"/>
      <c r="C80" s="275" t="s">
        <v>71</v>
      </c>
      <c r="D80" s="275"/>
      <c r="E80" s="275"/>
      <c r="F80" s="132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5" t="s">
        <v>183</v>
      </c>
      <c r="D84" s="135" t="s">
        <v>184</v>
      </c>
      <c r="E84" s="135" t="s">
        <v>185</v>
      </c>
      <c r="F84" s="135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5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5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5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4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4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5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5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5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5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5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4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4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5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5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5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5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5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2"/>
      <c r="G105" s="132"/>
    </row>
    <row r="106" spans="1:7" ht="30" customHeight="1" x14ac:dyDescent="0.25">
      <c r="A106" s="169" t="s">
        <v>181</v>
      </c>
      <c r="B106" s="274"/>
      <c r="C106" s="275" t="s">
        <v>71</v>
      </c>
      <c r="D106" s="275"/>
      <c r="E106" s="275"/>
      <c r="F106" s="132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5" t="s">
        <v>183</v>
      </c>
      <c r="D110" s="135" t="s">
        <v>184</v>
      </c>
      <c r="E110" s="135" t="s">
        <v>185</v>
      </c>
      <c r="F110" s="135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5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5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5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4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4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5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5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5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5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5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4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4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5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5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5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5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5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81"/>
      <c r="B131" s="281"/>
      <c r="C131" s="281"/>
      <c r="D131" s="281"/>
      <c r="E131" s="281"/>
      <c r="F131" s="132"/>
      <c r="G131" s="132"/>
    </row>
    <row r="132" spans="1:7" ht="30" customHeight="1" x14ac:dyDescent="0.25">
      <c r="A132" s="281"/>
      <c r="B132" s="281"/>
      <c r="C132" s="281"/>
      <c r="D132" s="281"/>
      <c r="E132" s="281"/>
      <c r="F132" s="132"/>
      <c r="G132" s="132"/>
    </row>
    <row r="133" spans="1:7" ht="30" customHeight="1" x14ac:dyDescent="0.25">
      <c r="A133" s="278"/>
      <c r="B133" s="278"/>
      <c r="C133" s="281"/>
      <c r="D133" s="281"/>
      <c r="E133" s="281"/>
      <c r="F133" s="134"/>
      <c r="G133" s="134"/>
    </row>
    <row r="134" spans="1:7" ht="30" customHeight="1" x14ac:dyDescent="0.25">
      <c r="A134" s="278"/>
      <c r="B134" s="278"/>
      <c r="C134" s="279"/>
      <c r="D134" s="279"/>
      <c r="E134" s="279"/>
      <c r="F134" s="60"/>
      <c r="G134" s="60"/>
    </row>
    <row r="135" spans="1:7" ht="30" customHeight="1" x14ac:dyDescent="0.25">
      <c r="A135" s="278"/>
      <c r="B135" s="278"/>
      <c r="C135" s="280"/>
      <c r="D135" s="280"/>
      <c r="E135" s="280"/>
      <c r="F135" s="60"/>
      <c r="G135" s="60"/>
    </row>
    <row r="136" spans="1:7" ht="30" customHeight="1" x14ac:dyDescent="0.25">
      <c r="A136" s="278"/>
      <c r="B136" s="278"/>
      <c r="C136" s="131"/>
      <c r="D136" s="131"/>
      <c r="E136" s="131"/>
      <c r="F136" s="131"/>
      <c r="G136" s="146"/>
    </row>
    <row r="137" spans="1:7" ht="30" customHeight="1" x14ac:dyDescent="0.25">
      <c r="A137" s="134"/>
      <c r="B137" s="132"/>
      <c r="C137" s="147"/>
      <c r="D137" s="147"/>
      <c r="E137" s="148"/>
      <c r="F137" s="149"/>
      <c r="G137" s="60"/>
    </row>
    <row r="138" spans="1:7" ht="30" customHeight="1" x14ac:dyDescent="0.25">
      <c r="A138" s="134"/>
      <c r="B138" s="132"/>
      <c r="C138" s="147"/>
      <c r="D138" s="147"/>
      <c r="E138" s="148"/>
      <c r="F138" s="149"/>
      <c r="G138" s="60"/>
    </row>
    <row r="139" spans="1:7" ht="30" customHeight="1" x14ac:dyDescent="0.25">
      <c r="A139" s="134"/>
      <c r="B139" s="131"/>
      <c r="C139" s="147"/>
      <c r="D139" s="147"/>
      <c r="E139" s="148"/>
      <c r="F139" s="149"/>
      <c r="G139" s="60"/>
    </row>
    <row r="140" spans="1:7" ht="30" customHeight="1" x14ac:dyDescent="0.25">
      <c r="A140" s="134"/>
      <c r="B140" s="131"/>
      <c r="C140" s="147"/>
      <c r="D140" s="147"/>
      <c r="E140" s="148"/>
      <c r="F140" s="149"/>
      <c r="G140" s="60"/>
    </row>
    <row r="141" spans="1:7" ht="30" customHeight="1" x14ac:dyDescent="0.25">
      <c r="A141" s="134"/>
      <c r="B141" s="131"/>
      <c r="C141" s="147"/>
      <c r="D141" s="147"/>
      <c r="E141" s="148"/>
      <c r="F141" s="149"/>
      <c r="G141" s="60"/>
    </row>
    <row r="142" spans="1:7" ht="30" customHeight="1" x14ac:dyDescent="0.25">
      <c r="A142" s="134"/>
      <c r="B142" s="131"/>
      <c r="C142" s="150"/>
      <c r="D142" s="150"/>
      <c r="E142" s="151"/>
      <c r="F142" s="149"/>
      <c r="G142" s="60"/>
    </row>
    <row r="143" spans="1:7" ht="30" customHeight="1" x14ac:dyDescent="0.25">
      <c r="A143" s="134"/>
      <c r="B143" s="131"/>
      <c r="C143" s="150"/>
      <c r="D143" s="150"/>
      <c r="E143" s="151"/>
      <c r="F143" s="149"/>
      <c r="G143" s="60"/>
    </row>
    <row r="144" spans="1:7" ht="30" customHeight="1" x14ac:dyDescent="0.25">
      <c r="A144" s="134"/>
      <c r="B144" s="131"/>
      <c r="C144" s="147"/>
      <c r="D144" s="147"/>
      <c r="E144" s="148"/>
      <c r="F144" s="149"/>
      <c r="G144" s="60"/>
    </row>
    <row r="145" spans="1:7" ht="30" customHeight="1" x14ac:dyDescent="0.25">
      <c r="A145" s="134"/>
      <c r="B145" s="131"/>
      <c r="C145" s="147"/>
      <c r="D145" s="147"/>
      <c r="E145" s="148"/>
      <c r="F145" s="149"/>
      <c r="G145" s="60"/>
    </row>
    <row r="146" spans="1:7" ht="30" customHeight="1" x14ac:dyDescent="0.25">
      <c r="A146" s="134"/>
      <c r="B146" s="131"/>
      <c r="C146" s="147"/>
      <c r="D146" s="147"/>
      <c r="E146" s="148"/>
      <c r="F146" s="149"/>
      <c r="G146" s="60"/>
    </row>
    <row r="147" spans="1:7" ht="30" customHeight="1" x14ac:dyDescent="0.25">
      <c r="A147" s="134"/>
      <c r="B147" s="131"/>
      <c r="C147" s="147"/>
      <c r="D147" s="147"/>
      <c r="E147" s="148"/>
      <c r="F147" s="149"/>
      <c r="G147" s="60"/>
    </row>
    <row r="148" spans="1:7" ht="30" customHeight="1" x14ac:dyDescent="0.25">
      <c r="A148" s="134"/>
      <c r="B148" s="131"/>
      <c r="C148" s="147"/>
      <c r="D148" s="147"/>
      <c r="E148" s="148"/>
      <c r="F148" s="149"/>
      <c r="G148" s="60"/>
    </row>
    <row r="149" spans="1:7" ht="30" customHeight="1" x14ac:dyDescent="0.25">
      <c r="A149" s="134"/>
      <c r="B149" s="131"/>
      <c r="C149" s="150"/>
      <c r="D149" s="150"/>
      <c r="E149" s="151"/>
      <c r="F149" s="149"/>
      <c r="G149" s="60"/>
    </row>
    <row r="150" spans="1:7" ht="30" customHeight="1" x14ac:dyDescent="0.25">
      <c r="A150" s="134"/>
      <c r="B150" s="131"/>
      <c r="C150" s="150"/>
      <c r="D150" s="150"/>
      <c r="E150" s="151"/>
      <c r="F150" s="149"/>
      <c r="G150" s="60"/>
    </row>
    <row r="151" spans="1:7" ht="30" customHeight="1" x14ac:dyDescent="0.25">
      <c r="A151" s="134"/>
      <c r="B151" s="131"/>
      <c r="C151" s="147"/>
      <c r="D151" s="147"/>
      <c r="E151" s="148"/>
      <c r="F151" s="149"/>
      <c r="G151" s="60"/>
    </row>
    <row r="152" spans="1:7" ht="30" customHeight="1" x14ac:dyDescent="0.25">
      <c r="A152" s="134"/>
      <c r="B152" s="131"/>
      <c r="C152" s="147"/>
      <c r="D152" s="147"/>
      <c r="E152" s="148"/>
      <c r="F152" s="149"/>
      <c r="G152" s="60"/>
    </row>
    <row r="153" spans="1:7" ht="30" customHeight="1" x14ac:dyDescent="0.25">
      <c r="A153" s="134"/>
      <c r="B153" s="131"/>
      <c r="C153" s="147"/>
      <c r="D153" s="147"/>
      <c r="E153" s="148"/>
      <c r="F153" s="149"/>
      <c r="G153" s="60"/>
    </row>
    <row r="154" spans="1:7" ht="30" customHeight="1" x14ac:dyDescent="0.25">
      <c r="A154" s="134"/>
      <c r="B154" s="131"/>
      <c r="C154" s="147"/>
      <c r="D154" s="147"/>
      <c r="E154" s="148"/>
      <c r="F154" s="149"/>
      <c r="G154" s="60"/>
    </row>
    <row r="155" spans="1:7" ht="30" customHeight="1" x14ac:dyDescent="0.25">
      <c r="A155" s="134"/>
      <c r="B155" s="131"/>
      <c r="C155" s="147"/>
      <c r="D155" s="147"/>
      <c r="E155" s="148"/>
      <c r="F155" s="149"/>
      <c r="G155" s="60"/>
    </row>
    <row r="156" spans="1:7" ht="30" customHeight="1" x14ac:dyDescent="0.25">
      <c r="A156" s="60"/>
      <c r="B156" s="60"/>
      <c r="C156" s="60"/>
      <c r="D156" s="60"/>
      <c r="E156" s="60"/>
      <c r="F156" s="60"/>
      <c r="G156" s="60"/>
    </row>
    <row r="157" spans="1:7" ht="30" customHeight="1" x14ac:dyDescent="0.25">
      <c r="A157" s="281"/>
      <c r="B157" s="281"/>
      <c r="C157" s="281"/>
      <c r="D157" s="281"/>
      <c r="E157" s="281"/>
      <c r="F157" s="132"/>
      <c r="G157" s="133"/>
    </row>
    <row r="158" spans="1:7" ht="30" customHeight="1" x14ac:dyDescent="0.25">
      <c r="A158" s="281"/>
      <c r="B158" s="281"/>
      <c r="C158" s="281"/>
      <c r="D158" s="281"/>
      <c r="E158" s="281"/>
      <c r="F158" s="132"/>
      <c r="G158" s="133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134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31"/>
      <c r="D162" s="131"/>
      <c r="E162" s="131"/>
      <c r="F162" s="131"/>
      <c r="G162" s="146"/>
    </row>
    <row r="163" spans="1:7" ht="30" customHeight="1" x14ac:dyDescent="0.25">
      <c r="A163" s="134"/>
      <c r="B163" s="132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2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31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31"/>
      <c r="C166" s="147"/>
      <c r="D166" s="147"/>
      <c r="E166" s="148"/>
      <c r="F166" s="149"/>
      <c r="G166" s="60"/>
    </row>
    <row r="167" spans="1:7" ht="30" customHeight="1" x14ac:dyDescent="0.25">
      <c r="A167" s="134"/>
      <c r="B167" s="131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31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31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31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31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31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31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31"/>
      <c r="C174" s="147"/>
      <c r="D174" s="147"/>
      <c r="E174" s="148"/>
      <c r="F174" s="149"/>
      <c r="G174" s="60"/>
    </row>
    <row r="175" spans="1:7" ht="30" customHeight="1" x14ac:dyDescent="0.25">
      <c r="A175" s="134"/>
      <c r="B175" s="131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31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31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31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31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31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31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3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3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46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>
      <c r="G333" s="60"/>
    </row>
    <row r="334" spans="7:7" ht="30" customHeight="1" x14ac:dyDescent="0.25">
      <c r="G334" s="60"/>
    </row>
    <row r="335" spans="7:7" ht="30" customHeight="1" x14ac:dyDescent="0.25">
      <c r="G335" s="60"/>
    </row>
    <row r="336" spans="7:7" ht="30" customHeight="1" x14ac:dyDescent="0.25">
      <c r="G336" s="60"/>
    </row>
    <row r="337" spans="7:7" ht="30" customHeight="1" x14ac:dyDescent="0.25">
      <c r="G337" s="60"/>
    </row>
    <row r="338" spans="7:7" ht="30" customHeight="1" x14ac:dyDescent="0.25">
      <c r="G338" s="60"/>
    </row>
    <row r="339" spans="7:7" ht="30" customHeight="1" x14ac:dyDescent="0.25">
      <c r="G339" s="60"/>
    </row>
    <row r="340" spans="7:7" ht="30" customHeight="1" x14ac:dyDescent="0.25">
      <c r="G340" s="60"/>
    </row>
    <row r="341" spans="7:7" ht="30" customHeight="1" x14ac:dyDescent="0.25">
      <c r="G341" s="60"/>
    </row>
    <row r="342" spans="7:7" ht="30" customHeight="1" x14ac:dyDescent="0.25">
      <c r="G342" s="60"/>
    </row>
    <row r="343" spans="7:7" ht="30" customHeight="1" x14ac:dyDescent="0.25">
      <c r="G343" s="60"/>
    </row>
    <row r="344" spans="7:7" ht="30" customHeight="1" x14ac:dyDescent="0.25">
      <c r="G344" s="60"/>
    </row>
    <row r="345" spans="7:7" ht="30" customHeight="1" x14ac:dyDescent="0.25">
      <c r="G345" s="60"/>
    </row>
    <row r="346" spans="7:7" ht="30" customHeight="1" x14ac:dyDescent="0.25">
      <c r="G346" s="60"/>
    </row>
    <row r="347" spans="7:7" ht="30" customHeight="1" x14ac:dyDescent="0.25">
      <c r="G347" s="60"/>
    </row>
    <row r="348" spans="7:7" ht="30" customHeight="1" x14ac:dyDescent="0.25">
      <c r="G348" s="60"/>
    </row>
    <row r="349" spans="7:7" ht="30" customHeight="1" x14ac:dyDescent="0.25">
      <c r="G349" s="60"/>
    </row>
    <row r="350" spans="7:7" ht="30" customHeight="1" x14ac:dyDescent="0.25">
      <c r="G350" s="60"/>
    </row>
    <row r="351" spans="7:7" ht="30" customHeight="1" x14ac:dyDescent="0.25"/>
    <row r="352" spans="7:7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300"/>
  </sheetPr>
  <dimension ref="A1:AB617"/>
  <sheetViews>
    <sheetView workbookViewId="0">
      <selection activeCell="A319" sqref="A319:A337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72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72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72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2"/>
      <c r="G79" s="132"/>
    </row>
    <row r="80" spans="1:7" ht="30" customHeight="1" x14ac:dyDescent="0.25">
      <c r="A80" s="169" t="s">
        <v>181</v>
      </c>
      <c r="B80" s="274"/>
      <c r="C80" s="275" t="s">
        <v>72</v>
      </c>
      <c r="D80" s="275"/>
      <c r="E80" s="275"/>
      <c r="F80" s="132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5" t="s">
        <v>183</v>
      </c>
      <c r="D84" s="135" t="s">
        <v>184</v>
      </c>
      <c r="E84" s="135" t="s">
        <v>185</v>
      </c>
      <c r="F84" s="135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5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5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5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4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4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5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5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5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5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5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4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4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5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5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5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5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5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2"/>
      <c r="G105" s="132"/>
    </row>
    <row r="106" spans="1:7" ht="30" customHeight="1" x14ac:dyDescent="0.25">
      <c r="A106" s="169" t="s">
        <v>181</v>
      </c>
      <c r="B106" s="274"/>
      <c r="C106" s="275" t="s">
        <v>72</v>
      </c>
      <c r="D106" s="275"/>
      <c r="E106" s="275"/>
      <c r="F106" s="132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5" t="s">
        <v>183</v>
      </c>
      <c r="D110" s="135" t="s">
        <v>184</v>
      </c>
      <c r="E110" s="135" t="s">
        <v>185</v>
      </c>
      <c r="F110" s="135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5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5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5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4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4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5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5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5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5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5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4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4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5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5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5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5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5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2"/>
      <c r="G131" s="132"/>
    </row>
    <row r="132" spans="1:7" ht="30" customHeight="1" x14ac:dyDescent="0.25">
      <c r="A132" s="169" t="s">
        <v>181</v>
      </c>
      <c r="B132" s="274"/>
      <c r="C132" s="275" t="s">
        <v>72</v>
      </c>
      <c r="D132" s="275"/>
      <c r="E132" s="275"/>
      <c r="F132" s="132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5" t="s">
        <v>183</v>
      </c>
      <c r="D136" s="135" t="s">
        <v>184</v>
      </c>
      <c r="E136" s="135" t="s">
        <v>185</v>
      </c>
      <c r="F136" s="135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5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5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5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4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4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5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5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5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5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5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4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4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5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5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5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5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5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2"/>
      <c r="G157" s="132"/>
    </row>
    <row r="158" spans="1:7" ht="30" customHeight="1" x14ac:dyDescent="0.25">
      <c r="A158" s="169" t="s">
        <v>181</v>
      </c>
      <c r="B158" s="274"/>
      <c r="C158" s="275" t="s">
        <v>72</v>
      </c>
      <c r="D158" s="275"/>
      <c r="E158" s="275"/>
      <c r="F158" s="132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5" t="s">
        <v>183</v>
      </c>
      <c r="D162" s="135" t="s">
        <v>184</v>
      </c>
      <c r="E162" s="135" t="s">
        <v>185</v>
      </c>
      <c r="F162" s="135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5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5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5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4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4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5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5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5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5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5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4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4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5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5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5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5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5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73" t="s">
        <v>187</v>
      </c>
      <c r="B183" s="273"/>
      <c r="C183" s="273"/>
      <c r="D183" s="273"/>
      <c r="E183" s="273"/>
      <c r="F183" s="132"/>
      <c r="G183" s="132"/>
    </row>
    <row r="184" spans="1:7" ht="30" customHeight="1" x14ac:dyDescent="0.25">
      <c r="A184" s="169" t="s">
        <v>181</v>
      </c>
      <c r="B184" s="274"/>
      <c r="C184" s="275" t="s">
        <v>72</v>
      </c>
      <c r="D184" s="275"/>
      <c r="E184" s="275"/>
      <c r="F184" s="132"/>
      <c r="G184" s="132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35" t="s">
        <v>183</v>
      </c>
      <c r="D188" s="135" t="s">
        <v>184</v>
      </c>
      <c r="E188" s="135" t="s">
        <v>185</v>
      </c>
      <c r="F188" s="135" t="s">
        <v>186</v>
      </c>
      <c r="G188" s="112" t="s">
        <v>19</v>
      </c>
    </row>
    <row r="189" spans="1:7" ht="30" customHeight="1" x14ac:dyDescent="0.25">
      <c r="A189" s="130"/>
      <c r="B189" s="106" t="s">
        <v>8</v>
      </c>
      <c r="C189" s="143"/>
      <c r="D189" s="143"/>
      <c r="E189" s="142">
        <f>D189-C189</f>
        <v>0</v>
      </c>
      <c r="F189" s="129"/>
      <c r="G189" s="144"/>
    </row>
    <row r="190" spans="1:7" ht="30" customHeight="1" x14ac:dyDescent="0.25">
      <c r="A190" s="130"/>
      <c r="B190" s="106" t="s">
        <v>9</v>
      </c>
      <c r="C190" s="143"/>
      <c r="D190" s="143"/>
      <c r="E190" s="142">
        <f t="shared" ref="E190:E193" si="19">D190-C190</f>
        <v>0</v>
      </c>
      <c r="F190" s="129"/>
      <c r="G190" s="144"/>
    </row>
    <row r="191" spans="1:7" ht="30" customHeight="1" x14ac:dyDescent="0.25">
      <c r="A191" s="130"/>
      <c r="B191" s="135" t="s">
        <v>10</v>
      </c>
      <c r="C191" s="143"/>
      <c r="D191" s="143"/>
      <c r="E191" s="142">
        <f t="shared" si="19"/>
        <v>0</v>
      </c>
      <c r="F191" s="129"/>
      <c r="G191" s="144"/>
    </row>
    <row r="192" spans="1:7" ht="30" customHeight="1" x14ac:dyDescent="0.25">
      <c r="A192" s="130"/>
      <c r="B192" s="135" t="s">
        <v>11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35" t="s">
        <v>12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7"/>
      <c r="B194" s="64" t="s">
        <v>81</v>
      </c>
      <c r="C194" s="140"/>
      <c r="D194" s="140"/>
      <c r="E194" s="141"/>
      <c r="F194" s="139"/>
      <c r="G194" s="145"/>
    </row>
    <row r="195" spans="1:7" ht="30" customHeight="1" x14ac:dyDescent="0.25">
      <c r="A195" s="137"/>
      <c r="B195" s="64" t="s">
        <v>82</v>
      </c>
      <c r="C195" s="140"/>
      <c r="D195" s="140"/>
      <c r="E195" s="141"/>
      <c r="F195" s="139"/>
      <c r="G195" s="145"/>
    </row>
    <row r="196" spans="1:7" ht="30" customHeight="1" x14ac:dyDescent="0.25">
      <c r="A196" s="130"/>
      <c r="B196" s="135" t="s">
        <v>8</v>
      </c>
      <c r="C196" s="143"/>
      <c r="D196" s="143"/>
      <c r="E196" s="142">
        <f t="shared" ref="E196:E200" si="20">D196-C196</f>
        <v>0</v>
      </c>
      <c r="F196" s="129"/>
      <c r="G196" s="144"/>
    </row>
    <row r="197" spans="1:7" ht="30" customHeight="1" x14ac:dyDescent="0.25">
      <c r="A197" s="130"/>
      <c r="B197" s="135" t="s">
        <v>9</v>
      </c>
      <c r="C197" s="143"/>
      <c r="D197" s="143"/>
      <c r="E197" s="142">
        <f t="shared" si="20"/>
        <v>0</v>
      </c>
      <c r="F197" s="129"/>
      <c r="G197" s="144"/>
    </row>
    <row r="198" spans="1:7" ht="30" customHeight="1" x14ac:dyDescent="0.25">
      <c r="A198" s="130"/>
      <c r="B198" s="135" t="s">
        <v>10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35" t="s">
        <v>11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35" t="s">
        <v>12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7"/>
      <c r="B201" s="64" t="s">
        <v>81</v>
      </c>
      <c r="C201" s="140"/>
      <c r="D201" s="140"/>
      <c r="E201" s="141"/>
      <c r="F201" s="139"/>
      <c r="G201" s="145"/>
    </row>
    <row r="202" spans="1:7" ht="30" customHeight="1" x14ac:dyDescent="0.25">
      <c r="A202" s="137"/>
      <c r="B202" s="64" t="s">
        <v>82</v>
      </c>
      <c r="C202" s="140"/>
      <c r="D202" s="140"/>
      <c r="E202" s="141"/>
      <c r="F202" s="139"/>
      <c r="G202" s="145"/>
    </row>
    <row r="203" spans="1:7" ht="30" customHeight="1" x14ac:dyDescent="0.25">
      <c r="A203" s="130"/>
      <c r="B203" s="135" t="s">
        <v>8</v>
      </c>
      <c r="C203" s="143"/>
      <c r="D203" s="143"/>
      <c r="E203" s="142">
        <f t="shared" ref="E203:E207" si="21">D203-C203</f>
        <v>0</v>
      </c>
      <c r="F203" s="129"/>
      <c r="G203" s="144"/>
    </row>
    <row r="204" spans="1:7" ht="30" customHeight="1" x14ac:dyDescent="0.25">
      <c r="A204" s="130"/>
      <c r="B204" s="135" t="s">
        <v>9</v>
      </c>
      <c r="C204" s="143"/>
      <c r="D204" s="143"/>
      <c r="E204" s="142">
        <f t="shared" si="21"/>
        <v>0</v>
      </c>
      <c r="F204" s="129"/>
      <c r="G204" s="144"/>
    </row>
    <row r="205" spans="1:7" ht="30" customHeight="1" x14ac:dyDescent="0.25">
      <c r="A205" s="130"/>
      <c r="B205" s="135" t="s">
        <v>10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35" t="s">
        <v>11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35" t="s">
        <v>12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73" t="s">
        <v>187</v>
      </c>
      <c r="B209" s="273"/>
      <c r="C209" s="273"/>
      <c r="D209" s="273"/>
      <c r="E209" s="273"/>
      <c r="F209" s="132"/>
      <c r="G209" s="132"/>
    </row>
    <row r="210" spans="1:7" ht="30" customHeight="1" x14ac:dyDescent="0.25">
      <c r="A210" s="169" t="s">
        <v>181</v>
      </c>
      <c r="B210" s="274"/>
      <c r="C210" s="275" t="s">
        <v>72</v>
      </c>
      <c r="D210" s="275"/>
      <c r="E210" s="275"/>
      <c r="F210" s="132"/>
      <c r="G210" s="132"/>
    </row>
    <row r="211" spans="1:7" ht="30" customHeight="1" x14ac:dyDescent="0.25">
      <c r="A211" s="276" t="s">
        <v>5</v>
      </c>
      <c r="B211" s="277"/>
      <c r="C211" s="275"/>
      <c r="D211" s="275"/>
      <c r="E211" s="275"/>
      <c r="F211" s="134"/>
      <c r="G211" s="134"/>
    </row>
    <row r="212" spans="1:7" ht="30" customHeight="1" x14ac:dyDescent="0.25">
      <c r="A212" s="268" t="s">
        <v>6</v>
      </c>
      <c r="B212" s="269"/>
      <c r="C212" s="270"/>
      <c r="D212" s="270"/>
      <c r="E212" s="270"/>
    </row>
    <row r="213" spans="1:7" ht="30" customHeight="1" x14ac:dyDescent="0.25">
      <c r="A213" s="268" t="s">
        <v>7</v>
      </c>
      <c r="B213" s="269"/>
      <c r="C213" s="271"/>
      <c r="D213" s="271"/>
      <c r="E213" s="271"/>
    </row>
    <row r="214" spans="1:7" ht="30" customHeight="1" x14ac:dyDescent="0.25">
      <c r="A214" s="272" t="s">
        <v>182</v>
      </c>
      <c r="B214" s="272"/>
      <c r="C214" s="135" t="s">
        <v>183</v>
      </c>
      <c r="D214" s="135" t="s">
        <v>184</v>
      </c>
      <c r="E214" s="135" t="s">
        <v>185</v>
      </c>
      <c r="F214" s="135" t="s">
        <v>186</v>
      </c>
      <c r="G214" s="112" t="s">
        <v>19</v>
      </c>
    </row>
    <row r="215" spans="1:7" ht="30" customHeight="1" x14ac:dyDescent="0.25">
      <c r="A215" s="130"/>
      <c r="B215" s="106" t="s">
        <v>8</v>
      </c>
      <c r="C215" s="143"/>
      <c r="D215" s="143"/>
      <c r="E215" s="142">
        <f>D215-C215</f>
        <v>0</v>
      </c>
      <c r="F215" s="129"/>
      <c r="G215" s="144"/>
    </row>
    <row r="216" spans="1:7" ht="30" customHeight="1" x14ac:dyDescent="0.25">
      <c r="A216" s="130"/>
      <c r="B216" s="106" t="s">
        <v>9</v>
      </c>
      <c r="C216" s="143"/>
      <c r="D216" s="143"/>
      <c r="E216" s="142">
        <f t="shared" ref="E216:E219" si="22">D216-C216</f>
        <v>0</v>
      </c>
      <c r="F216" s="129"/>
      <c r="G216" s="144"/>
    </row>
    <row r="217" spans="1:7" ht="30" customHeight="1" x14ac:dyDescent="0.25">
      <c r="A217" s="130"/>
      <c r="B217" s="135" t="s">
        <v>10</v>
      </c>
      <c r="C217" s="143"/>
      <c r="D217" s="143"/>
      <c r="E217" s="142">
        <f t="shared" si="22"/>
        <v>0</v>
      </c>
      <c r="F217" s="129"/>
      <c r="G217" s="144"/>
    </row>
    <row r="218" spans="1:7" ht="30" customHeight="1" x14ac:dyDescent="0.25">
      <c r="A218" s="130"/>
      <c r="B218" s="135" t="s">
        <v>11</v>
      </c>
      <c r="C218" s="143"/>
      <c r="D218" s="143"/>
      <c r="E218" s="142">
        <f t="shared" si="22"/>
        <v>0</v>
      </c>
      <c r="F218" s="129"/>
      <c r="G218" s="144"/>
    </row>
    <row r="219" spans="1:7" ht="30" customHeight="1" x14ac:dyDescent="0.25">
      <c r="A219" s="130"/>
      <c r="B219" s="135" t="s">
        <v>12</v>
      </c>
      <c r="C219" s="143"/>
      <c r="D219" s="143"/>
      <c r="E219" s="142">
        <f t="shared" si="22"/>
        <v>0</v>
      </c>
      <c r="F219" s="129"/>
      <c r="G219" s="144"/>
    </row>
    <row r="220" spans="1:7" ht="30" customHeight="1" x14ac:dyDescent="0.25">
      <c r="A220" s="137"/>
      <c r="B220" s="64" t="s">
        <v>81</v>
      </c>
      <c r="C220" s="140"/>
      <c r="D220" s="140"/>
      <c r="E220" s="141"/>
      <c r="F220" s="139"/>
      <c r="G220" s="145"/>
    </row>
    <row r="221" spans="1:7" ht="30" customHeight="1" x14ac:dyDescent="0.25">
      <c r="A221" s="137"/>
      <c r="B221" s="64" t="s">
        <v>82</v>
      </c>
      <c r="C221" s="140"/>
      <c r="D221" s="140"/>
      <c r="E221" s="141"/>
      <c r="F221" s="139"/>
      <c r="G221" s="145"/>
    </row>
    <row r="222" spans="1:7" ht="30" customHeight="1" x14ac:dyDescent="0.25">
      <c r="A222" s="130"/>
      <c r="B222" s="135" t="s">
        <v>8</v>
      </c>
      <c r="C222" s="143"/>
      <c r="D222" s="143"/>
      <c r="E222" s="142">
        <f t="shared" ref="E222:E226" si="23">D222-C222</f>
        <v>0</v>
      </c>
      <c r="F222" s="129"/>
      <c r="G222" s="144"/>
    </row>
    <row r="223" spans="1:7" ht="30" customHeight="1" x14ac:dyDescent="0.25">
      <c r="A223" s="130"/>
      <c r="B223" s="135" t="s">
        <v>9</v>
      </c>
      <c r="C223" s="143"/>
      <c r="D223" s="143"/>
      <c r="E223" s="142">
        <f t="shared" si="23"/>
        <v>0</v>
      </c>
      <c r="F223" s="129"/>
      <c r="G223" s="144"/>
    </row>
    <row r="224" spans="1:7" ht="30" customHeight="1" x14ac:dyDescent="0.25">
      <c r="A224" s="130"/>
      <c r="B224" s="135" t="s">
        <v>10</v>
      </c>
      <c r="C224" s="143"/>
      <c r="D224" s="143"/>
      <c r="E224" s="142">
        <f t="shared" si="23"/>
        <v>0</v>
      </c>
      <c r="F224" s="129"/>
      <c r="G224" s="144"/>
    </row>
    <row r="225" spans="1:7" ht="30" customHeight="1" x14ac:dyDescent="0.25">
      <c r="A225" s="130"/>
      <c r="B225" s="135" t="s">
        <v>11</v>
      </c>
      <c r="C225" s="143"/>
      <c r="D225" s="143"/>
      <c r="E225" s="142">
        <f t="shared" si="23"/>
        <v>0</v>
      </c>
      <c r="F225" s="129"/>
      <c r="G225" s="144"/>
    </row>
    <row r="226" spans="1:7" ht="30" customHeight="1" x14ac:dyDescent="0.25">
      <c r="A226" s="130"/>
      <c r="B226" s="135" t="s">
        <v>12</v>
      </c>
      <c r="C226" s="143"/>
      <c r="D226" s="143"/>
      <c r="E226" s="142">
        <f t="shared" si="23"/>
        <v>0</v>
      </c>
      <c r="F226" s="129"/>
      <c r="G226" s="144"/>
    </row>
    <row r="227" spans="1:7" ht="30" customHeight="1" x14ac:dyDescent="0.25">
      <c r="A227" s="137"/>
      <c r="B227" s="64" t="s">
        <v>81</v>
      </c>
      <c r="C227" s="140"/>
      <c r="D227" s="140"/>
      <c r="E227" s="141"/>
      <c r="F227" s="139"/>
      <c r="G227" s="145"/>
    </row>
    <row r="228" spans="1:7" ht="30" customHeight="1" x14ac:dyDescent="0.25">
      <c r="A228" s="137"/>
      <c r="B228" s="64" t="s">
        <v>82</v>
      </c>
      <c r="C228" s="140"/>
      <c r="D228" s="140"/>
      <c r="E228" s="141"/>
      <c r="F228" s="139"/>
      <c r="G228" s="145"/>
    </row>
    <row r="229" spans="1:7" ht="30" customHeight="1" x14ac:dyDescent="0.25">
      <c r="A229" s="130"/>
      <c r="B229" s="135" t="s">
        <v>8</v>
      </c>
      <c r="C229" s="143"/>
      <c r="D229" s="143"/>
      <c r="E229" s="142">
        <f t="shared" ref="E229:E233" si="24">D229-C229</f>
        <v>0</v>
      </c>
      <c r="F229" s="129"/>
      <c r="G229" s="144"/>
    </row>
    <row r="230" spans="1:7" ht="30" customHeight="1" x14ac:dyDescent="0.25">
      <c r="A230" s="130"/>
      <c r="B230" s="135" t="s">
        <v>9</v>
      </c>
      <c r="C230" s="143"/>
      <c r="D230" s="143"/>
      <c r="E230" s="142">
        <f t="shared" si="24"/>
        <v>0</v>
      </c>
      <c r="F230" s="129"/>
      <c r="G230" s="144"/>
    </row>
    <row r="231" spans="1:7" ht="30" customHeight="1" x14ac:dyDescent="0.25">
      <c r="A231" s="130"/>
      <c r="B231" s="135" t="s">
        <v>10</v>
      </c>
      <c r="C231" s="143"/>
      <c r="D231" s="143"/>
      <c r="E231" s="142">
        <f t="shared" si="24"/>
        <v>0</v>
      </c>
      <c r="F231" s="129"/>
      <c r="G231" s="144"/>
    </row>
    <row r="232" spans="1:7" ht="30" customHeight="1" x14ac:dyDescent="0.25">
      <c r="A232" s="130"/>
      <c r="B232" s="135" t="s">
        <v>11</v>
      </c>
      <c r="C232" s="143"/>
      <c r="D232" s="143"/>
      <c r="E232" s="142">
        <f t="shared" si="24"/>
        <v>0</v>
      </c>
      <c r="F232" s="129"/>
      <c r="G232" s="144"/>
    </row>
    <row r="233" spans="1:7" ht="30" customHeight="1" x14ac:dyDescent="0.25">
      <c r="A233" s="130"/>
      <c r="B233" s="135" t="s">
        <v>12</v>
      </c>
      <c r="C233" s="143"/>
      <c r="D233" s="143"/>
      <c r="E233" s="142">
        <f t="shared" si="24"/>
        <v>0</v>
      </c>
      <c r="F233" s="129"/>
      <c r="G233" s="144"/>
    </row>
    <row r="234" spans="1:7" ht="30" customHeight="1" x14ac:dyDescent="0.25">
      <c r="A234" s="60"/>
      <c r="B234" s="60"/>
      <c r="C234" s="60"/>
      <c r="D234" s="60"/>
      <c r="E234" s="60"/>
      <c r="F234" s="60"/>
    </row>
    <row r="235" spans="1:7" ht="30" customHeight="1" x14ac:dyDescent="0.25">
      <c r="A235" s="273" t="s">
        <v>187</v>
      </c>
      <c r="B235" s="273"/>
      <c r="C235" s="273"/>
      <c r="D235" s="273"/>
      <c r="E235" s="273"/>
      <c r="F235" s="132"/>
      <c r="G235" s="132"/>
    </row>
    <row r="236" spans="1:7" ht="30" customHeight="1" x14ac:dyDescent="0.25">
      <c r="A236" s="169" t="s">
        <v>181</v>
      </c>
      <c r="B236" s="274"/>
      <c r="C236" s="275" t="s">
        <v>72</v>
      </c>
      <c r="D236" s="275"/>
      <c r="E236" s="275"/>
      <c r="F236" s="132"/>
      <c r="G236" s="132"/>
    </row>
    <row r="237" spans="1:7" ht="30" customHeight="1" x14ac:dyDescent="0.25">
      <c r="A237" s="276" t="s">
        <v>5</v>
      </c>
      <c r="B237" s="277"/>
      <c r="C237" s="275"/>
      <c r="D237" s="275"/>
      <c r="E237" s="275"/>
      <c r="F237" s="134"/>
      <c r="G237" s="134"/>
    </row>
    <row r="238" spans="1:7" ht="30" customHeight="1" x14ac:dyDescent="0.25">
      <c r="A238" s="268" t="s">
        <v>6</v>
      </c>
      <c r="B238" s="269"/>
      <c r="C238" s="270"/>
      <c r="D238" s="270"/>
      <c r="E238" s="270"/>
    </row>
    <row r="239" spans="1:7" ht="30" customHeight="1" x14ac:dyDescent="0.25">
      <c r="A239" s="268" t="s">
        <v>7</v>
      </c>
      <c r="B239" s="269"/>
      <c r="C239" s="271"/>
      <c r="D239" s="271"/>
      <c r="E239" s="271"/>
    </row>
    <row r="240" spans="1:7" ht="30" customHeight="1" x14ac:dyDescent="0.25">
      <c r="A240" s="272" t="s">
        <v>182</v>
      </c>
      <c r="B240" s="272"/>
      <c r="C240" s="135" t="s">
        <v>183</v>
      </c>
      <c r="D240" s="135" t="s">
        <v>184</v>
      </c>
      <c r="E240" s="135" t="s">
        <v>185</v>
      </c>
      <c r="F240" s="135" t="s">
        <v>186</v>
      </c>
      <c r="G240" s="112" t="s">
        <v>19</v>
      </c>
    </row>
    <row r="241" spans="1:7" ht="30" customHeight="1" x14ac:dyDescent="0.25">
      <c r="A241" s="130"/>
      <c r="B241" s="106" t="s">
        <v>8</v>
      </c>
      <c r="C241" s="143"/>
      <c r="D241" s="143"/>
      <c r="E241" s="142">
        <f>D241-C241</f>
        <v>0</v>
      </c>
      <c r="F241" s="129"/>
      <c r="G241" s="144"/>
    </row>
    <row r="242" spans="1:7" ht="30" customHeight="1" x14ac:dyDescent="0.25">
      <c r="A242" s="130"/>
      <c r="B242" s="106" t="s">
        <v>9</v>
      </c>
      <c r="C242" s="143"/>
      <c r="D242" s="143"/>
      <c r="E242" s="142">
        <f t="shared" ref="E242:E245" si="25">D242-C242</f>
        <v>0</v>
      </c>
      <c r="F242" s="129"/>
      <c r="G242" s="144"/>
    </row>
    <row r="243" spans="1:7" ht="30" customHeight="1" x14ac:dyDescent="0.25">
      <c r="A243" s="130"/>
      <c r="B243" s="135" t="s">
        <v>10</v>
      </c>
      <c r="C243" s="143"/>
      <c r="D243" s="143"/>
      <c r="E243" s="142">
        <f t="shared" si="25"/>
        <v>0</v>
      </c>
      <c r="F243" s="129"/>
      <c r="G243" s="144"/>
    </row>
    <row r="244" spans="1:7" ht="30" customHeight="1" x14ac:dyDescent="0.25">
      <c r="A244" s="130"/>
      <c r="B244" s="135" t="s">
        <v>11</v>
      </c>
      <c r="C244" s="143"/>
      <c r="D244" s="143"/>
      <c r="E244" s="142">
        <f t="shared" si="25"/>
        <v>0</v>
      </c>
      <c r="F244" s="129"/>
      <c r="G244" s="144"/>
    </row>
    <row r="245" spans="1:7" ht="30" customHeight="1" x14ac:dyDescent="0.25">
      <c r="A245" s="130"/>
      <c r="B245" s="135" t="s">
        <v>12</v>
      </c>
      <c r="C245" s="143"/>
      <c r="D245" s="143"/>
      <c r="E245" s="142">
        <f t="shared" si="25"/>
        <v>0</v>
      </c>
      <c r="F245" s="129"/>
      <c r="G245" s="144"/>
    </row>
    <row r="246" spans="1:7" ht="30" customHeight="1" x14ac:dyDescent="0.25">
      <c r="A246" s="137"/>
      <c r="B246" s="64" t="s">
        <v>81</v>
      </c>
      <c r="C246" s="140"/>
      <c r="D246" s="140"/>
      <c r="E246" s="141"/>
      <c r="F246" s="139"/>
      <c r="G246" s="145"/>
    </row>
    <row r="247" spans="1:7" ht="30" customHeight="1" x14ac:dyDescent="0.25">
      <c r="A247" s="137"/>
      <c r="B247" s="64" t="s">
        <v>82</v>
      </c>
      <c r="C247" s="140"/>
      <c r="D247" s="140"/>
      <c r="E247" s="141"/>
      <c r="F247" s="139"/>
      <c r="G247" s="145"/>
    </row>
    <row r="248" spans="1:7" ht="30" customHeight="1" x14ac:dyDescent="0.25">
      <c r="A248" s="130"/>
      <c r="B248" s="135" t="s">
        <v>8</v>
      </c>
      <c r="C248" s="143"/>
      <c r="D248" s="143"/>
      <c r="E248" s="142">
        <f t="shared" ref="E248:E252" si="26">D248-C248</f>
        <v>0</v>
      </c>
      <c r="F248" s="129"/>
      <c r="G248" s="144"/>
    </row>
    <row r="249" spans="1:7" ht="30" customHeight="1" x14ac:dyDescent="0.25">
      <c r="A249" s="130"/>
      <c r="B249" s="135" t="s">
        <v>9</v>
      </c>
      <c r="C249" s="143"/>
      <c r="D249" s="143"/>
      <c r="E249" s="142">
        <f t="shared" si="26"/>
        <v>0</v>
      </c>
      <c r="F249" s="129"/>
      <c r="G249" s="144"/>
    </row>
    <row r="250" spans="1:7" ht="30" customHeight="1" x14ac:dyDescent="0.25">
      <c r="A250" s="130"/>
      <c r="B250" s="135" t="s">
        <v>10</v>
      </c>
      <c r="C250" s="143"/>
      <c r="D250" s="143"/>
      <c r="E250" s="142">
        <f t="shared" si="26"/>
        <v>0</v>
      </c>
      <c r="F250" s="129"/>
      <c r="G250" s="144"/>
    </row>
    <row r="251" spans="1:7" ht="30" customHeight="1" x14ac:dyDescent="0.25">
      <c r="A251" s="130"/>
      <c r="B251" s="135" t="s">
        <v>11</v>
      </c>
      <c r="C251" s="143"/>
      <c r="D251" s="143"/>
      <c r="E251" s="142">
        <f t="shared" si="26"/>
        <v>0</v>
      </c>
      <c r="F251" s="129"/>
      <c r="G251" s="144"/>
    </row>
    <row r="252" spans="1:7" ht="30" customHeight="1" x14ac:dyDescent="0.25">
      <c r="A252" s="130"/>
      <c r="B252" s="135" t="s">
        <v>12</v>
      </c>
      <c r="C252" s="143"/>
      <c r="D252" s="143"/>
      <c r="E252" s="142">
        <f t="shared" si="26"/>
        <v>0</v>
      </c>
      <c r="F252" s="129"/>
      <c r="G252" s="144"/>
    </row>
    <row r="253" spans="1:7" ht="30" customHeight="1" x14ac:dyDescent="0.25">
      <c r="A253" s="137"/>
      <c r="B253" s="64" t="s">
        <v>81</v>
      </c>
      <c r="C253" s="140"/>
      <c r="D253" s="140"/>
      <c r="E253" s="141"/>
      <c r="F253" s="139"/>
      <c r="G253" s="145"/>
    </row>
    <row r="254" spans="1:7" ht="30" customHeight="1" x14ac:dyDescent="0.25">
      <c r="A254" s="137"/>
      <c r="B254" s="64" t="s">
        <v>82</v>
      </c>
      <c r="C254" s="140"/>
      <c r="D254" s="140"/>
      <c r="E254" s="141"/>
      <c r="F254" s="139"/>
      <c r="G254" s="145"/>
    </row>
    <row r="255" spans="1:7" ht="30" customHeight="1" x14ac:dyDescent="0.25">
      <c r="A255" s="130"/>
      <c r="B255" s="135" t="s">
        <v>8</v>
      </c>
      <c r="C255" s="143"/>
      <c r="D255" s="143"/>
      <c r="E255" s="142">
        <f t="shared" ref="E255:E259" si="27">D255-C255</f>
        <v>0</v>
      </c>
      <c r="F255" s="129"/>
      <c r="G255" s="144"/>
    </row>
    <row r="256" spans="1:7" ht="30" customHeight="1" x14ac:dyDescent="0.25">
      <c r="A256" s="130"/>
      <c r="B256" s="135" t="s">
        <v>9</v>
      </c>
      <c r="C256" s="143"/>
      <c r="D256" s="143"/>
      <c r="E256" s="142">
        <f t="shared" si="27"/>
        <v>0</v>
      </c>
      <c r="F256" s="129"/>
      <c r="G256" s="144"/>
    </row>
    <row r="257" spans="1:7" ht="30" customHeight="1" x14ac:dyDescent="0.25">
      <c r="A257" s="130"/>
      <c r="B257" s="135" t="s">
        <v>10</v>
      </c>
      <c r="C257" s="143"/>
      <c r="D257" s="143"/>
      <c r="E257" s="142">
        <f t="shared" si="27"/>
        <v>0</v>
      </c>
      <c r="F257" s="129"/>
      <c r="G257" s="144"/>
    </row>
    <row r="258" spans="1:7" ht="30" customHeight="1" x14ac:dyDescent="0.25">
      <c r="A258" s="130"/>
      <c r="B258" s="135" t="s">
        <v>11</v>
      </c>
      <c r="C258" s="143"/>
      <c r="D258" s="143"/>
      <c r="E258" s="142">
        <f t="shared" si="27"/>
        <v>0</v>
      </c>
      <c r="F258" s="129"/>
      <c r="G258" s="144"/>
    </row>
    <row r="259" spans="1:7" ht="30" customHeight="1" x14ac:dyDescent="0.25">
      <c r="A259" s="130"/>
      <c r="B259" s="135" t="s">
        <v>12</v>
      </c>
      <c r="C259" s="143"/>
      <c r="D259" s="143"/>
      <c r="E259" s="142">
        <f t="shared" si="27"/>
        <v>0</v>
      </c>
      <c r="F259" s="129"/>
      <c r="G259" s="144"/>
    </row>
    <row r="260" spans="1:7" ht="30" customHeight="1" x14ac:dyDescent="0.25">
      <c r="A260" s="60"/>
      <c r="B260" s="60"/>
      <c r="C260" s="60"/>
      <c r="D260" s="60"/>
      <c r="E260" s="60"/>
      <c r="F260" s="60"/>
    </row>
    <row r="261" spans="1:7" ht="30" customHeight="1" x14ac:dyDescent="0.25">
      <c r="A261" s="273" t="s">
        <v>187</v>
      </c>
      <c r="B261" s="273"/>
      <c r="C261" s="273"/>
      <c r="D261" s="273"/>
      <c r="E261" s="273"/>
      <c r="F261" s="132"/>
      <c r="G261" s="132"/>
    </row>
    <row r="262" spans="1:7" ht="30" customHeight="1" x14ac:dyDescent="0.25">
      <c r="A262" s="169" t="s">
        <v>181</v>
      </c>
      <c r="B262" s="274"/>
      <c r="C262" s="275" t="s">
        <v>72</v>
      </c>
      <c r="D262" s="275"/>
      <c r="E262" s="275"/>
      <c r="F262" s="132"/>
      <c r="G262" s="132"/>
    </row>
    <row r="263" spans="1:7" ht="30" customHeight="1" x14ac:dyDescent="0.25">
      <c r="A263" s="276" t="s">
        <v>5</v>
      </c>
      <c r="B263" s="277"/>
      <c r="C263" s="275"/>
      <c r="D263" s="275"/>
      <c r="E263" s="275"/>
      <c r="F263" s="134"/>
      <c r="G263" s="134"/>
    </row>
    <row r="264" spans="1:7" ht="30" customHeight="1" x14ac:dyDescent="0.25">
      <c r="A264" s="268" t="s">
        <v>6</v>
      </c>
      <c r="B264" s="269"/>
      <c r="C264" s="270"/>
      <c r="D264" s="270"/>
      <c r="E264" s="270"/>
    </row>
    <row r="265" spans="1:7" ht="30" customHeight="1" x14ac:dyDescent="0.25">
      <c r="A265" s="268" t="s">
        <v>7</v>
      </c>
      <c r="B265" s="269"/>
      <c r="C265" s="271"/>
      <c r="D265" s="271"/>
      <c r="E265" s="271"/>
    </row>
    <row r="266" spans="1:7" ht="30" customHeight="1" x14ac:dyDescent="0.25">
      <c r="A266" s="272" t="s">
        <v>182</v>
      </c>
      <c r="B266" s="272"/>
      <c r="C266" s="135" t="s">
        <v>183</v>
      </c>
      <c r="D266" s="135" t="s">
        <v>184</v>
      </c>
      <c r="E266" s="135" t="s">
        <v>185</v>
      </c>
      <c r="F266" s="135" t="s">
        <v>186</v>
      </c>
      <c r="G266" s="112" t="s">
        <v>19</v>
      </c>
    </row>
    <row r="267" spans="1:7" ht="30" customHeight="1" x14ac:dyDescent="0.25">
      <c r="A267" s="130"/>
      <c r="B267" s="106" t="s">
        <v>8</v>
      </c>
      <c r="C267" s="143"/>
      <c r="D267" s="143"/>
      <c r="E267" s="142">
        <f>D267-C267</f>
        <v>0</v>
      </c>
      <c r="F267" s="129"/>
      <c r="G267" s="144"/>
    </row>
    <row r="268" spans="1:7" ht="30" customHeight="1" x14ac:dyDescent="0.25">
      <c r="A268" s="130"/>
      <c r="B268" s="106" t="s">
        <v>9</v>
      </c>
      <c r="C268" s="143"/>
      <c r="D268" s="143"/>
      <c r="E268" s="142">
        <f t="shared" ref="E268:E271" si="28">D268-C268</f>
        <v>0</v>
      </c>
      <c r="F268" s="129"/>
      <c r="G268" s="144"/>
    </row>
    <row r="269" spans="1:7" ht="30" customHeight="1" x14ac:dyDescent="0.25">
      <c r="A269" s="130"/>
      <c r="B269" s="135" t="s">
        <v>10</v>
      </c>
      <c r="C269" s="143"/>
      <c r="D269" s="143"/>
      <c r="E269" s="142">
        <f t="shared" si="28"/>
        <v>0</v>
      </c>
      <c r="F269" s="129"/>
      <c r="G269" s="144"/>
    </row>
    <row r="270" spans="1:7" ht="30" customHeight="1" x14ac:dyDescent="0.25">
      <c r="A270" s="130"/>
      <c r="B270" s="135" t="s">
        <v>11</v>
      </c>
      <c r="C270" s="143"/>
      <c r="D270" s="143"/>
      <c r="E270" s="142">
        <f t="shared" si="28"/>
        <v>0</v>
      </c>
      <c r="F270" s="129"/>
      <c r="G270" s="144"/>
    </row>
    <row r="271" spans="1:7" ht="30" customHeight="1" x14ac:dyDescent="0.25">
      <c r="A271" s="130"/>
      <c r="B271" s="135" t="s">
        <v>12</v>
      </c>
      <c r="C271" s="143"/>
      <c r="D271" s="143"/>
      <c r="E271" s="142">
        <f t="shared" si="28"/>
        <v>0</v>
      </c>
      <c r="F271" s="129"/>
      <c r="G271" s="144"/>
    </row>
    <row r="272" spans="1:7" ht="30" customHeight="1" x14ac:dyDescent="0.25">
      <c r="A272" s="137"/>
      <c r="B272" s="64" t="s">
        <v>81</v>
      </c>
      <c r="C272" s="140"/>
      <c r="D272" s="140"/>
      <c r="E272" s="141"/>
      <c r="F272" s="139"/>
      <c r="G272" s="145"/>
    </row>
    <row r="273" spans="1:7" ht="30" customHeight="1" x14ac:dyDescent="0.25">
      <c r="A273" s="137"/>
      <c r="B273" s="64" t="s">
        <v>82</v>
      </c>
      <c r="C273" s="140"/>
      <c r="D273" s="140"/>
      <c r="E273" s="141"/>
      <c r="F273" s="139"/>
      <c r="G273" s="145"/>
    </row>
    <row r="274" spans="1:7" ht="30" customHeight="1" x14ac:dyDescent="0.25">
      <c r="A274" s="130"/>
      <c r="B274" s="135" t="s">
        <v>8</v>
      </c>
      <c r="C274" s="143"/>
      <c r="D274" s="143"/>
      <c r="E274" s="142">
        <f t="shared" ref="E274:E278" si="29">D274-C274</f>
        <v>0</v>
      </c>
      <c r="F274" s="129"/>
      <c r="G274" s="144"/>
    </row>
    <row r="275" spans="1:7" ht="30" customHeight="1" x14ac:dyDescent="0.25">
      <c r="A275" s="130"/>
      <c r="B275" s="135" t="s">
        <v>9</v>
      </c>
      <c r="C275" s="143"/>
      <c r="D275" s="143"/>
      <c r="E275" s="142">
        <f t="shared" si="29"/>
        <v>0</v>
      </c>
      <c r="F275" s="129"/>
      <c r="G275" s="144"/>
    </row>
    <row r="276" spans="1:7" ht="30" customHeight="1" x14ac:dyDescent="0.25">
      <c r="A276" s="130"/>
      <c r="B276" s="135" t="s">
        <v>10</v>
      </c>
      <c r="C276" s="143"/>
      <c r="D276" s="143"/>
      <c r="E276" s="142">
        <f t="shared" si="29"/>
        <v>0</v>
      </c>
      <c r="F276" s="129"/>
      <c r="G276" s="144"/>
    </row>
    <row r="277" spans="1:7" ht="30" customHeight="1" x14ac:dyDescent="0.25">
      <c r="A277" s="130"/>
      <c r="B277" s="135" t="s">
        <v>11</v>
      </c>
      <c r="C277" s="143"/>
      <c r="D277" s="143"/>
      <c r="E277" s="142">
        <f t="shared" si="29"/>
        <v>0</v>
      </c>
      <c r="F277" s="129"/>
      <c r="G277" s="144"/>
    </row>
    <row r="278" spans="1:7" ht="30" customHeight="1" x14ac:dyDescent="0.25">
      <c r="A278" s="130"/>
      <c r="B278" s="135" t="s">
        <v>12</v>
      </c>
      <c r="C278" s="143"/>
      <c r="D278" s="143"/>
      <c r="E278" s="142">
        <f t="shared" si="29"/>
        <v>0</v>
      </c>
      <c r="F278" s="129"/>
      <c r="G278" s="144"/>
    </row>
    <row r="279" spans="1:7" ht="30" customHeight="1" x14ac:dyDescent="0.25">
      <c r="A279" s="137"/>
      <c r="B279" s="64" t="s">
        <v>81</v>
      </c>
      <c r="C279" s="140"/>
      <c r="D279" s="140"/>
      <c r="E279" s="141"/>
      <c r="F279" s="139"/>
      <c r="G279" s="145"/>
    </row>
    <row r="280" spans="1:7" ht="30" customHeight="1" x14ac:dyDescent="0.25">
      <c r="A280" s="137"/>
      <c r="B280" s="64" t="s">
        <v>82</v>
      </c>
      <c r="C280" s="140"/>
      <c r="D280" s="140"/>
      <c r="E280" s="141"/>
      <c r="F280" s="139"/>
      <c r="G280" s="145"/>
    </row>
    <row r="281" spans="1:7" ht="30" customHeight="1" x14ac:dyDescent="0.25">
      <c r="A281" s="130"/>
      <c r="B281" s="135" t="s">
        <v>8</v>
      </c>
      <c r="C281" s="143"/>
      <c r="D281" s="143"/>
      <c r="E281" s="142">
        <f t="shared" ref="E281:E285" si="30">D281-C281</f>
        <v>0</v>
      </c>
      <c r="F281" s="129"/>
      <c r="G281" s="144"/>
    </row>
    <row r="282" spans="1:7" ht="30" customHeight="1" x14ac:dyDescent="0.25">
      <c r="A282" s="130"/>
      <c r="B282" s="135" t="s">
        <v>9</v>
      </c>
      <c r="C282" s="143"/>
      <c r="D282" s="143"/>
      <c r="E282" s="142">
        <f t="shared" si="30"/>
        <v>0</v>
      </c>
      <c r="F282" s="129"/>
      <c r="G282" s="144"/>
    </row>
    <row r="283" spans="1:7" ht="30" customHeight="1" x14ac:dyDescent="0.25">
      <c r="A283" s="130"/>
      <c r="B283" s="135" t="s">
        <v>10</v>
      </c>
      <c r="C283" s="143"/>
      <c r="D283" s="143"/>
      <c r="E283" s="142">
        <f t="shared" si="30"/>
        <v>0</v>
      </c>
      <c r="F283" s="129"/>
      <c r="G283" s="144"/>
    </row>
    <row r="284" spans="1:7" ht="30" customHeight="1" x14ac:dyDescent="0.25">
      <c r="A284" s="130"/>
      <c r="B284" s="135" t="s">
        <v>11</v>
      </c>
      <c r="C284" s="143"/>
      <c r="D284" s="143"/>
      <c r="E284" s="142">
        <f t="shared" si="30"/>
        <v>0</v>
      </c>
      <c r="F284" s="129"/>
      <c r="G284" s="144"/>
    </row>
    <row r="285" spans="1:7" ht="30" customHeight="1" x14ac:dyDescent="0.25">
      <c r="A285" s="130"/>
      <c r="B285" s="135" t="s">
        <v>12</v>
      </c>
      <c r="C285" s="143"/>
      <c r="D285" s="143"/>
      <c r="E285" s="142">
        <f t="shared" si="30"/>
        <v>0</v>
      </c>
      <c r="F285" s="129"/>
      <c r="G285" s="144"/>
    </row>
    <row r="286" spans="1:7" ht="30" customHeight="1" x14ac:dyDescent="0.25">
      <c r="A286" s="60"/>
      <c r="B286" s="60"/>
      <c r="C286" s="60"/>
      <c r="D286" s="60"/>
      <c r="E286" s="60"/>
      <c r="F286" s="60"/>
    </row>
    <row r="287" spans="1:7" ht="30" customHeight="1" x14ac:dyDescent="0.25">
      <c r="A287" s="273" t="s">
        <v>187</v>
      </c>
      <c r="B287" s="273"/>
      <c r="C287" s="273"/>
      <c r="D287" s="273"/>
      <c r="E287" s="273"/>
      <c r="F287" s="132"/>
      <c r="G287" s="132"/>
    </row>
    <row r="288" spans="1:7" ht="30" customHeight="1" x14ac:dyDescent="0.25">
      <c r="A288" s="169" t="s">
        <v>181</v>
      </c>
      <c r="B288" s="274"/>
      <c r="C288" s="275" t="s">
        <v>72</v>
      </c>
      <c r="D288" s="275"/>
      <c r="E288" s="275"/>
      <c r="F288" s="132"/>
      <c r="G288" s="132"/>
    </row>
    <row r="289" spans="1:7" ht="30" customHeight="1" x14ac:dyDescent="0.25">
      <c r="A289" s="276" t="s">
        <v>5</v>
      </c>
      <c r="B289" s="277"/>
      <c r="C289" s="275"/>
      <c r="D289" s="275"/>
      <c r="E289" s="275"/>
      <c r="F289" s="134"/>
      <c r="G289" s="134"/>
    </row>
    <row r="290" spans="1:7" ht="30" customHeight="1" x14ac:dyDescent="0.25">
      <c r="A290" s="268" t="s">
        <v>6</v>
      </c>
      <c r="B290" s="269"/>
      <c r="C290" s="270"/>
      <c r="D290" s="270"/>
      <c r="E290" s="270"/>
    </row>
    <row r="291" spans="1:7" ht="30" customHeight="1" x14ac:dyDescent="0.25">
      <c r="A291" s="268" t="s">
        <v>7</v>
      </c>
      <c r="B291" s="269"/>
      <c r="C291" s="271"/>
      <c r="D291" s="271"/>
      <c r="E291" s="271"/>
    </row>
    <row r="292" spans="1:7" ht="30" customHeight="1" x14ac:dyDescent="0.25">
      <c r="A292" s="272" t="s">
        <v>182</v>
      </c>
      <c r="B292" s="272"/>
      <c r="C292" s="135" t="s">
        <v>183</v>
      </c>
      <c r="D292" s="135" t="s">
        <v>184</v>
      </c>
      <c r="E292" s="135" t="s">
        <v>185</v>
      </c>
      <c r="F292" s="135" t="s">
        <v>186</v>
      </c>
      <c r="G292" s="112" t="s">
        <v>19</v>
      </c>
    </row>
    <row r="293" spans="1:7" ht="30" customHeight="1" x14ac:dyDescent="0.25">
      <c r="A293" s="130"/>
      <c r="B293" s="106" t="s">
        <v>8</v>
      </c>
      <c r="C293" s="143"/>
      <c r="D293" s="143"/>
      <c r="E293" s="142">
        <f>D293-C293</f>
        <v>0</v>
      </c>
      <c r="F293" s="129"/>
      <c r="G293" s="144"/>
    </row>
    <row r="294" spans="1:7" ht="30" customHeight="1" x14ac:dyDescent="0.25">
      <c r="A294" s="130"/>
      <c r="B294" s="106" t="s">
        <v>9</v>
      </c>
      <c r="C294" s="143"/>
      <c r="D294" s="143"/>
      <c r="E294" s="142">
        <f t="shared" ref="E294:E297" si="31">D294-C294</f>
        <v>0</v>
      </c>
      <c r="F294" s="129"/>
      <c r="G294" s="144"/>
    </row>
    <row r="295" spans="1:7" ht="30" customHeight="1" x14ac:dyDescent="0.25">
      <c r="A295" s="130"/>
      <c r="B295" s="135" t="s">
        <v>10</v>
      </c>
      <c r="C295" s="143"/>
      <c r="D295" s="143"/>
      <c r="E295" s="142">
        <f t="shared" si="31"/>
        <v>0</v>
      </c>
      <c r="F295" s="129"/>
      <c r="G295" s="144"/>
    </row>
    <row r="296" spans="1:7" ht="30" customHeight="1" x14ac:dyDescent="0.25">
      <c r="A296" s="130"/>
      <c r="B296" s="135" t="s">
        <v>11</v>
      </c>
      <c r="C296" s="143"/>
      <c r="D296" s="143"/>
      <c r="E296" s="142">
        <f t="shared" si="31"/>
        <v>0</v>
      </c>
      <c r="F296" s="129"/>
      <c r="G296" s="144"/>
    </row>
    <row r="297" spans="1:7" ht="30" customHeight="1" x14ac:dyDescent="0.25">
      <c r="A297" s="130"/>
      <c r="B297" s="135" t="s">
        <v>12</v>
      </c>
      <c r="C297" s="143"/>
      <c r="D297" s="143"/>
      <c r="E297" s="142">
        <f t="shared" si="31"/>
        <v>0</v>
      </c>
      <c r="F297" s="129"/>
      <c r="G297" s="144"/>
    </row>
    <row r="298" spans="1:7" ht="30" customHeight="1" x14ac:dyDescent="0.25">
      <c r="A298" s="137"/>
      <c r="B298" s="64" t="s">
        <v>81</v>
      </c>
      <c r="C298" s="140"/>
      <c r="D298" s="140"/>
      <c r="E298" s="141"/>
      <c r="F298" s="139"/>
      <c r="G298" s="145"/>
    </row>
    <row r="299" spans="1:7" ht="30" customHeight="1" x14ac:dyDescent="0.25">
      <c r="A299" s="137"/>
      <c r="B299" s="64" t="s">
        <v>82</v>
      </c>
      <c r="C299" s="140"/>
      <c r="D299" s="140"/>
      <c r="E299" s="141"/>
      <c r="F299" s="139"/>
      <c r="G299" s="145"/>
    </row>
    <row r="300" spans="1:7" ht="30" customHeight="1" x14ac:dyDescent="0.25">
      <c r="A300" s="130"/>
      <c r="B300" s="135" t="s">
        <v>8</v>
      </c>
      <c r="C300" s="143"/>
      <c r="D300" s="143"/>
      <c r="E300" s="142">
        <f t="shared" ref="E300:E304" si="32">D300-C300</f>
        <v>0</v>
      </c>
      <c r="F300" s="129"/>
      <c r="G300" s="144"/>
    </row>
    <row r="301" spans="1:7" ht="30" customHeight="1" x14ac:dyDescent="0.25">
      <c r="A301" s="130"/>
      <c r="B301" s="135" t="s">
        <v>9</v>
      </c>
      <c r="C301" s="143"/>
      <c r="D301" s="143"/>
      <c r="E301" s="142">
        <f t="shared" si="32"/>
        <v>0</v>
      </c>
      <c r="F301" s="129"/>
      <c r="G301" s="144"/>
    </row>
    <row r="302" spans="1:7" ht="30" customHeight="1" x14ac:dyDescent="0.25">
      <c r="A302" s="130"/>
      <c r="B302" s="135" t="s">
        <v>10</v>
      </c>
      <c r="C302" s="143"/>
      <c r="D302" s="143"/>
      <c r="E302" s="142">
        <f t="shared" si="32"/>
        <v>0</v>
      </c>
      <c r="F302" s="129"/>
      <c r="G302" s="144"/>
    </row>
    <row r="303" spans="1:7" ht="30" customHeight="1" x14ac:dyDescent="0.25">
      <c r="A303" s="130"/>
      <c r="B303" s="135" t="s">
        <v>11</v>
      </c>
      <c r="C303" s="143"/>
      <c r="D303" s="143"/>
      <c r="E303" s="142">
        <f t="shared" si="32"/>
        <v>0</v>
      </c>
      <c r="F303" s="129"/>
      <c r="G303" s="144"/>
    </row>
    <row r="304" spans="1:7" ht="30" customHeight="1" x14ac:dyDescent="0.25">
      <c r="A304" s="130"/>
      <c r="B304" s="135" t="s">
        <v>12</v>
      </c>
      <c r="C304" s="143"/>
      <c r="D304" s="143"/>
      <c r="E304" s="142">
        <f t="shared" si="32"/>
        <v>0</v>
      </c>
      <c r="F304" s="129"/>
      <c r="G304" s="144"/>
    </row>
    <row r="305" spans="1:7" ht="30" customHeight="1" x14ac:dyDescent="0.25">
      <c r="A305" s="137"/>
      <c r="B305" s="64" t="s">
        <v>81</v>
      </c>
      <c r="C305" s="140"/>
      <c r="D305" s="140"/>
      <c r="E305" s="141"/>
      <c r="F305" s="139"/>
      <c r="G305" s="145"/>
    </row>
    <row r="306" spans="1:7" ht="30" customHeight="1" x14ac:dyDescent="0.25">
      <c r="A306" s="137"/>
      <c r="B306" s="64" t="s">
        <v>82</v>
      </c>
      <c r="C306" s="140"/>
      <c r="D306" s="140"/>
      <c r="E306" s="141"/>
      <c r="F306" s="139"/>
      <c r="G306" s="145"/>
    </row>
    <row r="307" spans="1:7" ht="30" customHeight="1" x14ac:dyDescent="0.25">
      <c r="A307" s="130"/>
      <c r="B307" s="135" t="s">
        <v>8</v>
      </c>
      <c r="C307" s="143"/>
      <c r="D307" s="143"/>
      <c r="E307" s="142">
        <f t="shared" ref="E307:E311" si="33">D307-C307</f>
        <v>0</v>
      </c>
      <c r="F307" s="129"/>
      <c r="G307" s="144"/>
    </row>
    <row r="308" spans="1:7" ht="30" customHeight="1" x14ac:dyDescent="0.25">
      <c r="A308" s="130"/>
      <c r="B308" s="135" t="s">
        <v>9</v>
      </c>
      <c r="C308" s="143"/>
      <c r="D308" s="143"/>
      <c r="E308" s="142">
        <f t="shared" si="33"/>
        <v>0</v>
      </c>
      <c r="F308" s="129"/>
      <c r="G308" s="144"/>
    </row>
    <row r="309" spans="1:7" ht="30" customHeight="1" x14ac:dyDescent="0.25">
      <c r="A309" s="130"/>
      <c r="B309" s="135" t="s">
        <v>10</v>
      </c>
      <c r="C309" s="143"/>
      <c r="D309" s="143"/>
      <c r="E309" s="142">
        <f t="shared" si="33"/>
        <v>0</v>
      </c>
      <c r="F309" s="129"/>
      <c r="G309" s="144"/>
    </row>
    <row r="310" spans="1:7" ht="30" customHeight="1" x14ac:dyDescent="0.25">
      <c r="A310" s="130"/>
      <c r="B310" s="135" t="s">
        <v>11</v>
      </c>
      <c r="C310" s="143"/>
      <c r="D310" s="143"/>
      <c r="E310" s="142">
        <f t="shared" si="33"/>
        <v>0</v>
      </c>
      <c r="F310" s="129"/>
      <c r="G310" s="144"/>
    </row>
    <row r="311" spans="1:7" ht="30" customHeight="1" x14ac:dyDescent="0.25">
      <c r="A311" s="130"/>
      <c r="B311" s="135" t="s">
        <v>12</v>
      </c>
      <c r="C311" s="143"/>
      <c r="D311" s="143"/>
      <c r="E311" s="142">
        <f t="shared" si="33"/>
        <v>0</v>
      </c>
      <c r="F311" s="129"/>
      <c r="G311" s="144"/>
    </row>
    <row r="312" spans="1:7" ht="30" customHeight="1" x14ac:dyDescent="0.25"/>
    <row r="313" spans="1:7" ht="30" customHeight="1" x14ac:dyDescent="0.25">
      <c r="A313" s="273" t="s">
        <v>187</v>
      </c>
      <c r="B313" s="273"/>
      <c r="C313" s="273"/>
      <c r="D313" s="273"/>
      <c r="E313" s="273"/>
      <c r="F313" s="132"/>
    </row>
    <row r="314" spans="1:7" ht="30" customHeight="1" x14ac:dyDescent="0.25">
      <c r="A314" s="169" t="s">
        <v>181</v>
      </c>
      <c r="B314" s="274"/>
      <c r="C314" s="275" t="s">
        <v>72</v>
      </c>
      <c r="D314" s="275"/>
      <c r="E314" s="275"/>
      <c r="F314" s="132"/>
    </row>
    <row r="315" spans="1:7" ht="30" customHeight="1" x14ac:dyDescent="0.25">
      <c r="A315" s="276" t="s">
        <v>5</v>
      </c>
      <c r="B315" s="277"/>
      <c r="C315" s="275"/>
      <c r="D315" s="275"/>
      <c r="E315" s="275"/>
      <c r="F315" s="134"/>
    </row>
    <row r="316" spans="1:7" ht="30" customHeight="1" x14ac:dyDescent="0.25">
      <c r="A316" s="268" t="s">
        <v>6</v>
      </c>
      <c r="B316" s="269"/>
      <c r="C316" s="270"/>
      <c r="D316" s="270"/>
      <c r="E316" s="270"/>
    </row>
    <row r="317" spans="1:7" ht="30" customHeight="1" x14ac:dyDescent="0.25">
      <c r="A317" s="268" t="s">
        <v>7</v>
      </c>
      <c r="B317" s="269"/>
      <c r="C317" s="271"/>
      <c r="D317" s="271"/>
      <c r="E317" s="271"/>
    </row>
    <row r="318" spans="1:7" ht="30" customHeight="1" x14ac:dyDescent="0.25">
      <c r="A318" s="272" t="s">
        <v>182</v>
      </c>
      <c r="B318" s="272"/>
      <c r="C318" s="135" t="s">
        <v>183</v>
      </c>
      <c r="D318" s="135" t="s">
        <v>184</v>
      </c>
      <c r="E318" s="135" t="s">
        <v>185</v>
      </c>
      <c r="F318" s="135" t="s">
        <v>186</v>
      </c>
    </row>
    <row r="319" spans="1:7" ht="30" customHeight="1" x14ac:dyDescent="0.25">
      <c r="A319" s="130"/>
      <c r="B319" s="106" t="s">
        <v>8</v>
      </c>
      <c r="C319" s="143"/>
      <c r="D319" s="143"/>
      <c r="E319" s="142">
        <f>D319-C319</f>
        <v>0</v>
      </c>
      <c r="F319" s="129"/>
    </row>
    <row r="320" spans="1:7" ht="30" customHeight="1" x14ac:dyDescent="0.25">
      <c r="A320" s="130"/>
      <c r="B320" s="106" t="s">
        <v>9</v>
      </c>
      <c r="C320" s="143"/>
      <c r="D320" s="143"/>
      <c r="E320" s="142">
        <f t="shared" ref="E320:E323" si="34">D320-C320</f>
        <v>0</v>
      </c>
      <c r="F320" s="129"/>
    </row>
    <row r="321" spans="1:6" ht="30" customHeight="1" x14ac:dyDescent="0.25">
      <c r="A321" s="130"/>
      <c r="B321" s="135" t="s">
        <v>10</v>
      </c>
      <c r="C321" s="143"/>
      <c r="D321" s="143"/>
      <c r="E321" s="142">
        <f t="shared" si="34"/>
        <v>0</v>
      </c>
      <c r="F321" s="129"/>
    </row>
    <row r="322" spans="1:6" ht="30" customHeight="1" x14ac:dyDescent="0.25">
      <c r="A322" s="130"/>
      <c r="B322" s="135" t="s">
        <v>11</v>
      </c>
      <c r="C322" s="143"/>
      <c r="D322" s="143"/>
      <c r="E322" s="142">
        <f t="shared" si="34"/>
        <v>0</v>
      </c>
      <c r="F322" s="129"/>
    </row>
    <row r="323" spans="1:6" ht="30" customHeight="1" x14ac:dyDescent="0.25">
      <c r="A323" s="130"/>
      <c r="B323" s="135" t="s">
        <v>12</v>
      </c>
      <c r="C323" s="143"/>
      <c r="D323" s="143"/>
      <c r="E323" s="142">
        <f t="shared" si="34"/>
        <v>0</v>
      </c>
      <c r="F323" s="129"/>
    </row>
    <row r="324" spans="1:6" ht="30" customHeight="1" x14ac:dyDescent="0.25">
      <c r="A324" s="137"/>
      <c r="B324" s="64" t="s">
        <v>81</v>
      </c>
      <c r="C324" s="140"/>
      <c r="D324" s="140"/>
      <c r="E324" s="141"/>
      <c r="F324" s="139"/>
    </row>
    <row r="325" spans="1:6" ht="30" customHeight="1" x14ac:dyDescent="0.25">
      <c r="A325" s="137"/>
      <c r="B325" s="64" t="s">
        <v>82</v>
      </c>
      <c r="C325" s="140"/>
      <c r="D325" s="140"/>
      <c r="E325" s="141"/>
      <c r="F325" s="139"/>
    </row>
    <row r="326" spans="1:6" ht="30" customHeight="1" x14ac:dyDescent="0.25">
      <c r="A326" s="130"/>
      <c r="B326" s="135" t="s">
        <v>8</v>
      </c>
      <c r="C326" s="143"/>
      <c r="D326" s="143"/>
      <c r="E326" s="142">
        <f t="shared" ref="E326:E330" si="35">D326-C326</f>
        <v>0</v>
      </c>
      <c r="F326" s="129"/>
    </row>
    <row r="327" spans="1:6" ht="30" customHeight="1" x14ac:dyDescent="0.25">
      <c r="A327" s="130"/>
      <c r="B327" s="135" t="s">
        <v>9</v>
      </c>
      <c r="C327" s="143"/>
      <c r="D327" s="143"/>
      <c r="E327" s="142">
        <f t="shared" si="35"/>
        <v>0</v>
      </c>
      <c r="F327" s="129"/>
    </row>
    <row r="328" spans="1:6" ht="30" customHeight="1" x14ac:dyDescent="0.25">
      <c r="A328" s="130"/>
      <c r="B328" s="135" t="s">
        <v>10</v>
      </c>
      <c r="C328" s="143"/>
      <c r="D328" s="143"/>
      <c r="E328" s="142">
        <f t="shared" si="35"/>
        <v>0</v>
      </c>
      <c r="F328" s="129"/>
    </row>
    <row r="329" spans="1:6" ht="30" customHeight="1" x14ac:dyDescent="0.25">
      <c r="A329" s="130"/>
      <c r="B329" s="135" t="s">
        <v>11</v>
      </c>
      <c r="C329" s="143"/>
      <c r="D329" s="143"/>
      <c r="E329" s="142">
        <f t="shared" si="35"/>
        <v>0</v>
      </c>
      <c r="F329" s="129"/>
    </row>
    <row r="330" spans="1:6" ht="30" customHeight="1" x14ac:dyDescent="0.25">
      <c r="A330" s="130"/>
      <c r="B330" s="135" t="s">
        <v>12</v>
      </c>
      <c r="C330" s="143"/>
      <c r="D330" s="143"/>
      <c r="E330" s="142">
        <f t="shared" si="35"/>
        <v>0</v>
      </c>
      <c r="F330" s="129"/>
    </row>
    <row r="331" spans="1:6" ht="30" customHeight="1" x14ac:dyDescent="0.25">
      <c r="A331" s="137"/>
      <c r="B331" s="64" t="s">
        <v>81</v>
      </c>
      <c r="C331" s="140"/>
      <c r="D331" s="140"/>
      <c r="E331" s="141"/>
      <c r="F331" s="139"/>
    </row>
    <row r="332" spans="1:6" ht="30" customHeight="1" x14ac:dyDescent="0.25">
      <c r="A332" s="137"/>
      <c r="B332" s="64" t="s">
        <v>82</v>
      </c>
      <c r="C332" s="140"/>
      <c r="D332" s="140"/>
      <c r="E332" s="141"/>
      <c r="F332" s="139"/>
    </row>
    <row r="333" spans="1:6" ht="30" customHeight="1" x14ac:dyDescent="0.25">
      <c r="A333" s="130"/>
      <c r="B333" s="135" t="s">
        <v>8</v>
      </c>
      <c r="C333" s="143"/>
      <c r="D333" s="143"/>
      <c r="E333" s="142">
        <f t="shared" ref="E333:E337" si="36">D333-C333</f>
        <v>0</v>
      </c>
      <c r="F333" s="129"/>
    </row>
    <row r="334" spans="1:6" ht="30" customHeight="1" x14ac:dyDescent="0.25">
      <c r="A334" s="130"/>
      <c r="B334" s="135" t="s">
        <v>9</v>
      </c>
      <c r="C334" s="143"/>
      <c r="D334" s="143"/>
      <c r="E334" s="142">
        <f t="shared" si="36"/>
        <v>0</v>
      </c>
      <c r="F334" s="129"/>
    </row>
    <row r="335" spans="1:6" ht="30" customHeight="1" x14ac:dyDescent="0.25">
      <c r="A335" s="130"/>
      <c r="B335" s="135" t="s">
        <v>10</v>
      </c>
      <c r="C335" s="143"/>
      <c r="D335" s="143"/>
      <c r="E335" s="142">
        <f t="shared" si="36"/>
        <v>0</v>
      </c>
      <c r="F335" s="129"/>
    </row>
    <row r="336" spans="1:6" ht="30" customHeight="1" x14ac:dyDescent="0.25">
      <c r="A336" s="130"/>
      <c r="B336" s="135" t="s">
        <v>11</v>
      </c>
      <c r="C336" s="143"/>
      <c r="D336" s="143"/>
      <c r="E336" s="142">
        <f t="shared" si="36"/>
        <v>0</v>
      </c>
      <c r="F336" s="129"/>
    </row>
    <row r="337" spans="1:6" ht="30" customHeight="1" x14ac:dyDescent="0.25">
      <c r="A337" s="130"/>
      <c r="B337" s="135" t="s">
        <v>12</v>
      </c>
      <c r="C337" s="143"/>
      <c r="D337" s="143"/>
      <c r="E337" s="142">
        <f t="shared" si="36"/>
        <v>0</v>
      </c>
      <c r="F337" s="129"/>
    </row>
    <row r="338" spans="1:6" ht="30" customHeight="1" x14ac:dyDescent="0.25"/>
    <row r="339" spans="1:6" ht="30" customHeight="1" x14ac:dyDescent="0.25"/>
    <row r="340" spans="1:6" ht="30" customHeight="1" x14ac:dyDescent="0.25"/>
    <row r="341" spans="1:6" ht="30" customHeight="1" x14ac:dyDescent="0.25"/>
    <row r="342" spans="1:6" ht="30" customHeight="1" x14ac:dyDescent="0.25"/>
    <row r="343" spans="1:6" ht="30" customHeight="1" x14ac:dyDescent="0.25"/>
    <row r="344" spans="1:6" ht="30" customHeight="1" x14ac:dyDescent="0.25"/>
    <row r="345" spans="1:6" ht="30" customHeight="1" x14ac:dyDescent="0.25"/>
    <row r="346" spans="1:6" ht="30" customHeight="1" x14ac:dyDescent="0.25"/>
    <row r="347" spans="1:6" ht="30" customHeight="1" x14ac:dyDescent="0.25"/>
    <row r="348" spans="1:6" ht="30" customHeight="1" x14ac:dyDescent="0.25"/>
    <row r="349" spans="1:6" ht="30" customHeight="1" x14ac:dyDescent="0.25"/>
    <row r="350" spans="1:6" ht="30" customHeight="1" x14ac:dyDescent="0.25"/>
    <row r="351" spans="1:6" ht="30" customHeight="1" x14ac:dyDescent="0.25"/>
    <row r="352" spans="1:6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3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313:E313"/>
    <mergeCell ref="A266:B266"/>
    <mergeCell ref="A287:E287"/>
    <mergeCell ref="A288:B288"/>
    <mergeCell ref="C288:E288"/>
    <mergeCell ref="A289:B289"/>
    <mergeCell ref="C289:E289"/>
    <mergeCell ref="A317:B317"/>
    <mergeCell ref="C317:E317"/>
    <mergeCell ref="A318:B318"/>
    <mergeCell ref="A314:B314"/>
    <mergeCell ref="C314:E314"/>
    <mergeCell ref="A315:B315"/>
    <mergeCell ref="C315:E315"/>
    <mergeCell ref="A316:B316"/>
    <mergeCell ref="C316:E31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300"/>
  </sheetPr>
  <dimension ref="A1:AB617"/>
  <sheetViews>
    <sheetView workbookViewId="0">
      <selection activeCell="A241" sqref="A241:A259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73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73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73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2"/>
      <c r="G79" s="132"/>
    </row>
    <row r="80" spans="1:7" ht="30" customHeight="1" x14ac:dyDescent="0.25">
      <c r="A80" s="169" t="s">
        <v>181</v>
      </c>
      <c r="B80" s="274"/>
      <c r="C80" s="275" t="s">
        <v>73</v>
      </c>
      <c r="D80" s="275"/>
      <c r="E80" s="275"/>
      <c r="F80" s="132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5" t="s">
        <v>183</v>
      </c>
      <c r="D84" s="135" t="s">
        <v>184</v>
      </c>
      <c r="E84" s="135" t="s">
        <v>185</v>
      </c>
      <c r="F84" s="135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5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5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5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4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4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5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5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5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5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5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4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4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5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5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5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5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5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2"/>
      <c r="G105" s="132"/>
    </row>
    <row r="106" spans="1:7" ht="30" customHeight="1" x14ac:dyDescent="0.25">
      <c r="A106" s="169" t="s">
        <v>181</v>
      </c>
      <c r="B106" s="274"/>
      <c r="C106" s="275" t="s">
        <v>73</v>
      </c>
      <c r="D106" s="275"/>
      <c r="E106" s="275"/>
      <c r="F106" s="132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5" t="s">
        <v>183</v>
      </c>
      <c r="D110" s="135" t="s">
        <v>184</v>
      </c>
      <c r="E110" s="135" t="s">
        <v>185</v>
      </c>
      <c r="F110" s="135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5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5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5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4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4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5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5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5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5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5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4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4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5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5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5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5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5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2"/>
      <c r="G131" s="132"/>
    </row>
    <row r="132" spans="1:7" ht="30" customHeight="1" x14ac:dyDescent="0.25">
      <c r="A132" s="169" t="s">
        <v>181</v>
      </c>
      <c r="B132" s="274"/>
      <c r="C132" s="275" t="s">
        <v>73</v>
      </c>
      <c r="D132" s="275"/>
      <c r="E132" s="275"/>
      <c r="F132" s="132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5" t="s">
        <v>183</v>
      </c>
      <c r="D136" s="135" t="s">
        <v>184</v>
      </c>
      <c r="E136" s="135" t="s">
        <v>185</v>
      </c>
      <c r="F136" s="135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5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5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5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4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4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5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5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5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5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5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4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4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5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5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5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5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5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2"/>
      <c r="G157" s="132"/>
    </row>
    <row r="158" spans="1:7" ht="30" customHeight="1" x14ac:dyDescent="0.25">
      <c r="A158" s="169" t="s">
        <v>181</v>
      </c>
      <c r="B158" s="274"/>
      <c r="C158" s="275" t="s">
        <v>73</v>
      </c>
      <c r="D158" s="275"/>
      <c r="E158" s="275"/>
      <c r="F158" s="132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5" t="s">
        <v>183</v>
      </c>
      <c r="D162" s="135" t="s">
        <v>184</v>
      </c>
      <c r="E162" s="135" t="s">
        <v>185</v>
      </c>
      <c r="F162" s="135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5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5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5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4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4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5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5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5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5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5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4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4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5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5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5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5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5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73" t="s">
        <v>187</v>
      </c>
      <c r="B183" s="273"/>
      <c r="C183" s="273"/>
      <c r="D183" s="273"/>
      <c r="E183" s="273"/>
      <c r="F183" s="132"/>
      <c r="G183" s="132"/>
    </row>
    <row r="184" spans="1:7" ht="30" customHeight="1" x14ac:dyDescent="0.25">
      <c r="A184" s="169" t="s">
        <v>181</v>
      </c>
      <c r="B184" s="274"/>
      <c r="C184" s="275" t="s">
        <v>73</v>
      </c>
      <c r="D184" s="275"/>
      <c r="E184" s="275"/>
      <c r="F184" s="132"/>
      <c r="G184" s="132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35" t="s">
        <v>183</v>
      </c>
      <c r="D188" s="135" t="s">
        <v>184</v>
      </c>
      <c r="E188" s="135" t="s">
        <v>185</v>
      </c>
      <c r="F188" s="135" t="s">
        <v>186</v>
      </c>
      <c r="G188" s="112" t="s">
        <v>19</v>
      </c>
    </row>
    <row r="189" spans="1:7" ht="30" customHeight="1" x14ac:dyDescent="0.25">
      <c r="A189" s="130"/>
      <c r="B189" s="106" t="s">
        <v>8</v>
      </c>
      <c r="C189" s="143"/>
      <c r="D189" s="143"/>
      <c r="E189" s="142">
        <f>D189-C189</f>
        <v>0</v>
      </c>
      <c r="F189" s="129"/>
      <c r="G189" s="144"/>
    </row>
    <row r="190" spans="1:7" ht="30" customHeight="1" x14ac:dyDescent="0.25">
      <c r="A190" s="130"/>
      <c r="B190" s="106" t="s">
        <v>9</v>
      </c>
      <c r="C190" s="143"/>
      <c r="D190" s="143"/>
      <c r="E190" s="142">
        <f t="shared" ref="E190:E193" si="19">D190-C190</f>
        <v>0</v>
      </c>
      <c r="F190" s="129"/>
      <c r="G190" s="144"/>
    </row>
    <row r="191" spans="1:7" ht="30" customHeight="1" x14ac:dyDescent="0.25">
      <c r="A191" s="130"/>
      <c r="B191" s="135" t="s">
        <v>10</v>
      </c>
      <c r="C191" s="143"/>
      <c r="D191" s="143"/>
      <c r="E191" s="142">
        <f t="shared" si="19"/>
        <v>0</v>
      </c>
      <c r="F191" s="129"/>
      <c r="G191" s="144"/>
    </row>
    <row r="192" spans="1:7" ht="30" customHeight="1" x14ac:dyDescent="0.25">
      <c r="A192" s="130"/>
      <c r="B192" s="135" t="s">
        <v>11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35" t="s">
        <v>12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7"/>
      <c r="B194" s="64" t="s">
        <v>81</v>
      </c>
      <c r="C194" s="140"/>
      <c r="D194" s="140"/>
      <c r="E194" s="141"/>
      <c r="F194" s="139"/>
      <c r="G194" s="145"/>
    </row>
    <row r="195" spans="1:7" ht="30" customHeight="1" x14ac:dyDescent="0.25">
      <c r="A195" s="137"/>
      <c r="B195" s="64" t="s">
        <v>82</v>
      </c>
      <c r="C195" s="140"/>
      <c r="D195" s="140"/>
      <c r="E195" s="141"/>
      <c r="F195" s="139"/>
      <c r="G195" s="145"/>
    </row>
    <row r="196" spans="1:7" ht="30" customHeight="1" x14ac:dyDescent="0.25">
      <c r="A196" s="130"/>
      <c r="B196" s="135" t="s">
        <v>8</v>
      </c>
      <c r="C196" s="143"/>
      <c r="D196" s="143"/>
      <c r="E196" s="142">
        <f t="shared" ref="E196:E200" si="20">D196-C196</f>
        <v>0</v>
      </c>
      <c r="F196" s="129"/>
      <c r="G196" s="144"/>
    </row>
    <row r="197" spans="1:7" ht="30" customHeight="1" x14ac:dyDescent="0.25">
      <c r="A197" s="130"/>
      <c r="B197" s="135" t="s">
        <v>9</v>
      </c>
      <c r="C197" s="143"/>
      <c r="D197" s="143"/>
      <c r="E197" s="142">
        <f t="shared" si="20"/>
        <v>0</v>
      </c>
      <c r="F197" s="129"/>
      <c r="G197" s="144"/>
    </row>
    <row r="198" spans="1:7" ht="30" customHeight="1" x14ac:dyDescent="0.25">
      <c r="A198" s="130"/>
      <c r="B198" s="135" t="s">
        <v>10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35" t="s">
        <v>11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35" t="s">
        <v>12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7"/>
      <c r="B201" s="64" t="s">
        <v>81</v>
      </c>
      <c r="C201" s="140"/>
      <c r="D201" s="140"/>
      <c r="E201" s="141"/>
      <c r="F201" s="139"/>
      <c r="G201" s="145"/>
    </row>
    <row r="202" spans="1:7" ht="30" customHeight="1" x14ac:dyDescent="0.25">
      <c r="A202" s="137"/>
      <c r="B202" s="64" t="s">
        <v>82</v>
      </c>
      <c r="C202" s="140"/>
      <c r="D202" s="140"/>
      <c r="E202" s="141"/>
      <c r="F202" s="139"/>
      <c r="G202" s="145"/>
    </row>
    <row r="203" spans="1:7" ht="30" customHeight="1" x14ac:dyDescent="0.25">
      <c r="A203" s="130"/>
      <c r="B203" s="135" t="s">
        <v>8</v>
      </c>
      <c r="C203" s="143"/>
      <c r="D203" s="143"/>
      <c r="E203" s="142">
        <f t="shared" ref="E203:E207" si="21">D203-C203</f>
        <v>0</v>
      </c>
      <c r="F203" s="129"/>
      <c r="G203" s="144"/>
    </row>
    <row r="204" spans="1:7" ht="30" customHeight="1" x14ac:dyDescent="0.25">
      <c r="A204" s="130"/>
      <c r="B204" s="135" t="s">
        <v>9</v>
      </c>
      <c r="C204" s="143"/>
      <c r="D204" s="143"/>
      <c r="E204" s="142">
        <f t="shared" si="21"/>
        <v>0</v>
      </c>
      <c r="F204" s="129"/>
      <c r="G204" s="144"/>
    </row>
    <row r="205" spans="1:7" ht="30" customHeight="1" x14ac:dyDescent="0.25">
      <c r="A205" s="130"/>
      <c r="B205" s="135" t="s">
        <v>10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35" t="s">
        <v>11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35" t="s">
        <v>12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73" t="s">
        <v>187</v>
      </c>
      <c r="B209" s="273"/>
      <c r="C209" s="273"/>
      <c r="D209" s="273"/>
      <c r="E209" s="273"/>
      <c r="F209" s="132"/>
      <c r="G209" s="132"/>
    </row>
    <row r="210" spans="1:7" ht="30" customHeight="1" x14ac:dyDescent="0.25">
      <c r="A210" s="169" t="s">
        <v>181</v>
      </c>
      <c r="B210" s="274"/>
      <c r="C210" s="275" t="s">
        <v>73</v>
      </c>
      <c r="D210" s="275"/>
      <c r="E210" s="275"/>
      <c r="F210" s="132"/>
      <c r="G210" s="132"/>
    </row>
    <row r="211" spans="1:7" ht="30" customHeight="1" x14ac:dyDescent="0.25">
      <c r="A211" s="276" t="s">
        <v>5</v>
      </c>
      <c r="B211" s="277"/>
      <c r="C211" s="275"/>
      <c r="D211" s="275"/>
      <c r="E211" s="275"/>
      <c r="F211" s="134"/>
      <c r="G211" s="134"/>
    </row>
    <row r="212" spans="1:7" ht="30" customHeight="1" x14ac:dyDescent="0.25">
      <c r="A212" s="268" t="s">
        <v>6</v>
      </c>
      <c r="B212" s="269"/>
      <c r="C212" s="270"/>
      <c r="D212" s="270"/>
      <c r="E212" s="270"/>
    </row>
    <row r="213" spans="1:7" ht="30" customHeight="1" x14ac:dyDescent="0.25">
      <c r="A213" s="268" t="s">
        <v>7</v>
      </c>
      <c r="B213" s="269"/>
      <c r="C213" s="271"/>
      <c r="D213" s="271"/>
      <c r="E213" s="271"/>
    </row>
    <row r="214" spans="1:7" ht="30" customHeight="1" x14ac:dyDescent="0.25">
      <c r="A214" s="272" t="s">
        <v>182</v>
      </c>
      <c r="B214" s="272"/>
      <c r="C214" s="135" t="s">
        <v>183</v>
      </c>
      <c r="D214" s="135" t="s">
        <v>184</v>
      </c>
      <c r="E214" s="135" t="s">
        <v>185</v>
      </c>
      <c r="F214" s="135" t="s">
        <v>186</v>
      </c>
      <c r="G214" s="112" t="s">
        <v>19</v>
      </c>
    </row>
    <row r="215" spans="1:7" ht="30" customHeight="1" x14ac:dyDescent="0.25">
      <c r="A215" s="130"/>
      <c r="B215" s="106" t="s">
        <v>8</v>
      </c>
      <c r="C215" s="143"/>
      <c r="D215" s="143"/>
      <c r="E215" s="142">
        <f>D215-C215</f>
        <v>0</v>
      </c>
      <c r="F215" s="129"/>
      <c r="G215" s="144"/>
    </row>
    <row r="216" spans="1:7" ht="30" customHeight="1" x14ac:dyDescent="0.25">
      <c r="A216" s="130"/>
      <c r="B216" s="106" t="s">
        <v>9</v>
      </c>
      <c r="C216" s="143"/>
      <c r="D216" s="143"/>
      <c r="E216" s="142">
        <f t="shared" ref="E216:E219" si="22">D216-C216</f>
        <v>0</v>
      </c>
      <c r="F216" s="129"/>
      <c r="G216" s="144"/>
    </row>
    <row r="217" spans="1:7" ht="30" customHeight="1" x14ac:dyDescent="0.25">
      <c r="A217" s="130"/>
      <c r="B217" s="135" t="s">
        <v>10</v>
      </c>
      <c r="C217" s="143"/>
      <c r="D217" s="143"/>
      <c r="E217" s="142">
        <f t="shared" si="22"/>
        <v>0</v>
      </c>
      <c r="F217" s="129"/>
      <c r="G217" s="144"/>
    </row>
    <row r="218" spans="1:7" ht="30" customHeight="1" x14ac:dyDescent="0.25">
      <c r="A218" s="130"/>
      <c r="B218" s="135" t="s">
        <v>11</v>
      </c>
      <c r="C218" s="143"/>
      <c r="D218" s="143"/>
      <c r="E218" s="142">
        <f t="shared" si="22"/>
        <v>0</v>
      </c>
      <c r="F218" s="129"/>
      <c r="G218" s="144"/>
    </row>
    <row r="219" spans="1:7" ht="30" customHeight="1" x14ac:dyDescent="0.25">
      <c r="A219" s="130"/>
      <c r="B219" s="135" t="s">
        <v>12</v>
      </c>
      <c r="C219" s="143"/>
      <c r="D219" s="143"/>
      <c r="E219" s="142">
        <f t="shared" si="22"/>
        <v>0</v>
      </c>
      <c r="F219" s="129"/>
      <c r="G219" s="144"/>
    </row>
    <row r="220" spans="1:7" ht="30" customHeight="1" x14ac:dyDescent="0.25">
      <c r="A220" s="137"/>
      <c r="B220" s="64" t="s">
        <v>81</v>
      </c>
      <c r="C220" s="140"/>
      <c r="D220" s="140"/>
      <c r="E220" s="141"/>
      <c r="F220" s="139"/>
      <c r="G220" s="145"/>
    </row>
    <row r="221" spans="1:7" ht="30" customHeight="1" x14ac:dyDescent="0.25">
      <c r="A221" s="137"/>
      <c r="B221" s="64" t="s">
        <v>82</v>
      </c>
      <c r="C221" s="140"/>
      <c r="D221" s="140"/>
      <c r="E221" s="141"/>
      <c r="F221" s="139"/>
      <c r="G221" s="145"/>
    </row>
    <row r="222" spans="1:7" ht="30" customHeight="1" x14ac:dyDescent="0.25">
      <c r="A222" s="130"/>
      <c r="B222" s="135" t="s">
        <v>8</v>
      </c>
      <c r="C222" s="143"/>
      <c r="D222" s="143"/>
      <c r="E222" s="142">
        <f t="shared" ref="E222:E226" si="23">D222-C222</f>
        <v>0</v>
      </c>
      <c r="F222" s="129"/>
      <c r="G222" s="144"/>
    </row>
    <row r="223" spans="1:7" ht="30" customHeight="1" x14ac:dyDescent="0.25">
      <c r="A223" s="130"/>
      <c r="B223" s="135" t="s">
        <v>9</v>
      </c>
      <c r="C223" s="143"/>
      <c r="D223" s="143"/>
      <c r="E223" s="142">
        <f t="shared" si="23"/>
        <v>0</v>
      </c>
      <c r="F223" s="129"/>
      <c r="G223" s="144"/>
    </row>
    <row r="224" spans="1:7" ht="30" customHeight="1" x14ac:dyDescent="0.25">
      <c r="A224" s="130"/>
      <c r="B224" s="135" t="s">
        <v>10</v>
      </c>
      <c r="C224" s="143"/>
      <c r="D224" s="143"/>
      <c r="E224" s="142">
        <f t="shared" si="23"/>
        <v>0</v>
      </c>
      <c r="F224" s="129"/>
      <c r="G224" s="144"/>
    </row>
    <row r="225" spans="1:7" ht="30" customHeight="1" x14ac:dyDescent="0.25">
      <c r="A225" s="130"/>
      <c r="B225" s="135" t="s">
        <v>11</v>
      </c>
      <c r="C225" s="143"/>
      <c r="D225" s="143"/>
      <c r="E225" s="142">
        <f t="shared" si="23"/>
        <v>0</v>
      </c>
      <c r="F225" s="129"/>
      <c r="G225" s="144"/>
    </row>
    <row r="226" spans="1:7" ht="30" customHeight="1" x14ac:dyDescent="0.25">
      <c r="A226" s="130"/>
      <c r="B226" s="135" t="s">
        <v>12</v>
      </c>
      <c r="C226" s="143"/>
      <c r="D226" s="143"/>
      <c r="E226" s="142">
        <f t="shared" si="23"/>
        <v>0</v>
      </c>
      <c r="F226" s="129"/>
      <c r="G226" s="144"/>
    </row>
    <row r="227" spans="1:7" ht="30" customHeight="1" x14ac:dyDescent="0.25">
      <c r="A227" s="137"/>
      <c r="B227" s="64" t="s">
        <v>81</v>
      </c>
      <c r="C227" s="140"/>
      <c r="D227" s="140"/>
      <c r="E227" s="141"/>
      <c r="F227" s="139"/>
      <c r="G227" s="145"/>
    </row>
    <row r="228" spans="1:7" ht="30" customHeight="1" x14ac:dyDescent="0.25">
      <c r="A228" s="137"/>
      <c r="B228" s="64" t="s">
        <v>82</v>
      </c>
      <c r="C228" s="140"/>
      <c r="D228" s="140"/>
      <c r="E228" s="141"/>
      <c r="F228" s="139"/>
      <c r="G228" s="145"/>
    </row>
    <row r="229" spans="1:7" ht="30" customHeight="1" x14ac:dyDescent="0.25">
      <c r="A229" s="130"/>
      <c r="B229" s="135" t="s">
        <v>8</v>
      </c>
      <c r="C229" s="143"/>
      <c r="D229" s="143"/>
      <c r="E229" s="142">
        <f t="shared" ref="E229:E233" si="24">D229-C229</f>
        <v>0</v>
      </c>
      <c r="F229" s="129"/>
      <c r="G229" s="144"/>
    </row>
    <row r="230" spans="1:7" ht="30" customHeight="1" x14ac:dyDescent="0.25">
      <c r="A230" s="130"/>
      <c r="B230" s="135" t="s">
        <v>9</v>
      </c>
      <c r="C230" s="143"/>
      <c r="D230" s="143"/>
      <c r="E230" s="142">
        <f t="shared" si="24"/>
        <v>0</v>
      </c>
      <c r="F230" s="129"/>
      <c r="G230" s="144"/>
    </row>
    <row r="231" spans="1:7" ht="30" customHeight="1" x14ac:dyDescent="0.25">
      <c r="A231" s="130"/>
      <c r="B231" s="135" t="s">
        <v>10</v>
      </c>
      <c r="C231" s="143"/>
      <c r="D231" s="143"/>
      <c r="E231" s="142">
        <f t="shared" si="24"/>
        <v>0</v>
      </c>
      <c r="F231" s="129"/>
      <c r="G231" s="144"/>
    </row>
    <row r="232" spans="1:7" ht="30" customHeight="1" x14ac:dyDescent="0.25">
      <c r="A232" s="130"/>
      <c r="B232" s="135" t="s">
        <v>11</v>
      </c>
      <c r="C232" s="143"/>
      <c r="D232" s="143"/>
      <c r="E232" s="142">
        <f t="shared" si="24"/>
        <v>0</v>
      </c>
      <c r="F232" s="129"/>
      <c r="G232" s="144"/>
    </row>
    <row r="233" spans="1:7" ht="30" customHeight="1" x14ac:dyDescent="0.25">
      <c r="A233" s="130"/>
      <c r="B233" s="135" t="s">
        <v>12</v>
      </c>
      <c r="C233" s="143"/>
      <c r="D233" s="143"/>
      <c r="E233" s="142">
        <f t="shared" si="24"/>
        <v>0</v>
      </c>
      <c r="F233" s="129"/>
      <c r="G233" s="144"/>
    </row>
    <row r="234" spans="1:7" ht="30" customHeight="1" x14ac:dyDescent="0.25">
      <c r="A234" s="60"/>
      <c r="B234" s="60"/>
      <c r="C234" s="60"/>
      <c r="D234" s="60"/>
      <c r="E234" s="60"/>
      <c r="F234" s="60"/>
    </row>
    <row r="235" spans="1:7" ht="30" customHeight="1" x14ac:dyDescent="0.25">
      <c r="A235" s="273" t="s">
        <v>187</v>
      </c>
      <c r="B235" s="273"/>
      <c r="C235" s="273"/>
      <c r="D235" s="273"/>
      <c r="E235" s="273"/>
      <c r="F235" s="132"/>
      <c r="G235" s="132"/>
    </row>
    <row r="236" spans="1:7" ht="30" customHeight="1" x14ac:dyDescent="0.25">
      <c r="A236" s="169" t="s">
        <v>181</v>
      </c>
      <c r="B236" s="274"/>
      <c r="C236" s="275" t="s">
        <v>73</v>
      </c>
      <c r="D236" s="275"/>
      <c r="E236" s="275"/>
      <c r="F236" s="132"/>
      <c r="G236" s="132"/>
    </row>
    <row r="237" spans="1:7" ht="30" customHeight="1" x14ac:dyDescent="0.25">
      <c r="A237" s="276" t="s">
        <v>5</v>
      </c>
      <c r="B237" s="277"/>
      <c r="C237" s="275"/>
      <c r="D237" s="275"/>
      <c r="E237" s="275"/>
      <c r="F237" s="134"/>
      <c r="G237" s="134"/>
    </row>
    <row r="238" spans="1:7" ht="30" customHeight="1" x14ac:dyDescent="0.25">
      <c r="A238" s="268" t="s">
        <v>6</v>
      </c>
      <c r="B238" s="269"/>
      <c r="C238" s="270"/>
      <c r="D238" s="270"/>
      <c r="E238" s="270"/>
    </row>
    <row r="239" spans="1:7" ht="30" customHeight="1" x14ac:dyDescent="0.25">
      <c r="A239" s="268" t="s">
        <v>7</v>
      </c>
      <c r="B239" s="269"/>
      <c r="C239" s="271"/>
      <c r="D239" s="271"/>
      <c r="E239" s="271"/>
    </row>
    <row r="240" spans="1:7" ht="30" customHeight="1" x14ac:dyDescent="0.25">
      <c r="A240" s="272" t="s">
        <v>182</v>
      </c>
      <c r="B240" s="272"/>
      <c r="C240" s="135" t="s">
        <v>183</v>
      </c>
      <c r="D240" s="135" t="s">
        <v>184</v>
      </c>
      <c r="E240" s="135" t="s">
        <v>185</v>
      </c>
      <c r="F240" s="135" t="s">
        <v>186</v>
      </c>
      <c r="G240" s="112" t="s">
        <v>19</v>
      </c>
    </row>
    <row r="241" spans="1:7" ht="30" customHeight="1" x14ac:dyDescent="0.25">
      <c r="A241" s="130"/>
      <c r="B241" s="106" t="s">
        <v>8</v>
      </c>
      <c r="C241" s="143"/>
      <c r="D241" s="143"/>
      <c r="E241" s="142">
        <f>D241-C241</f>
        <v>0</v>
      </c>
      <c r="F241" s="129"/>
      <c r="G241" s="144"/>
    </row>
    <row r="242" spans="1:7" ht="30" customHeight="1" x14ac:dyDescent="0.25">
      <c r="A242" s="130"/>
      <c r="B242" s="106" t="s">
        <v>9</v>
      </c>
      <c r="C242" s="143"/>
      <c r="D242" s="143"/>
      <c r="E242" s="142">
        <f t="shared" ref="E242:E245" si="25">D242-C242</f>
        <v>0</v>
      </c>
      <c r="F242" s="129"/>
      <c r="G242" s="144"/>
    </row>
    <row r="243" spans="1:7" ht="30" customHeight="1" x14ac:dyDescent="0.25">
      <c r="A243" s="130"/>
      <c r="B243" s="135" t="s">
        <v>10</v>
      </c>
      <c r="C243" s="143"/>
      <c r="D243" s="143"/>
      <c r="E243" s="142">
        <f t="shared" si="25"/>
        <v>0</v>
      </c>
      <c r="F243" s="129"/>
      <c r="G243" s="144"/>
    </row>
    <row r="244" spans="1:7" ht="30" customHeight="1" x14ac:dyDescent="0.25">
      <c r="A244" s="130"/>
      <c r="B244" s="135" t="s">
        <v>11</v>
      </c>
      <c r="C244" s="143"/>
      <c r="D244" s="143"/>
      <c r="E244" s="142">
        <f t="shared" si="25"/>
        <v>0</v>
      </c>
      <c r="F244" s="129"/>
      <c r="G244" s="144"/>
    </row>
    <row r="245" spans="1:7" ht="30" customHeight="1" x14ac:dyDescent="0.25">
      <c r="A245" s="130"/>
      <c r="B245" s="135" t="s">
        <v>12</v>
      </c>
      <c r="C245" s="143"/>
      <c r="D245" s="143"/>
      <c r="E245" s="142">
        <f t="shared" si="25"/>
        <v>0</v>
      </c>
      <c r="F245" s="129"/>
      <c r="G245" s="144"/>
    </row>
    <row r="246" spans="1:7" ht="30" customHeight="1" x14ac:dyDescent="0.25">
      <c r="A246" s="137"/>
      <c r="B246" s="64" t="s">
        <v>81</v>
      </c>
      <c r="C246" s="140"/>
      <c r="D246" s="140"/>
      <c r="E246" s="141"/>
      <c r="F246" s="139"/>
      <c r="G246" s="145"/>
    </row>
    <row r="247" spans="1:7" ht="30" customHeight="1" x14ac:dyDescent="0.25">
      <c r="A247" s="137"/>
      <c r="B247" s="64" t="s">
        <v>82</v>
      </c>
      <c r="C247" s="140"/>
      <c r="D247" s="140"/>
      <c r="E247" s="141"/>
      <c r="F247" s="139"/>
      <c r="G247" s="145"/>
    </row>
    <row r="248" spans="1:7" ht="30" customHeight="1" x14ac:dyDescent="0.25">
      <c r="A248" s="130"/>
      <c r="B248" s="135" t="s">
        <v>8</v>
      </c>
      <c r="C248" s="143"/>
      <c r="D248" s="143"/>
      <c r="E248" s="142">
        <f t="shared" ref="E248:E252" si="26">D248-C248</f>
        <v>0</v>
      </c>
      <c r="F248" s="129"/>
      <c r="G248" s="144"/>
    </row>
    <row r="249" spans="1:7" ht="30" customHeight="1" x14ac:dyDescent="0.25">
      <c r="A249" s="130"/>
      <c r="B249" s="135" t="s">
        <v>9</v>
      </c>
      <c r="C249" s="143"/>
      <c r="D249" s="143"/>
      <c r="E249" s="142">
        <f t="shared" si="26"/>
        <v>0</v>
      </c>
      <c r="F249" s="129"/>
      <c r="G249" s="144"/>
    </row>
    <row r="250" spans="1:7" ht="30" customHeight="1" x14ac:dyDescent="0.25">
      <c r="A250" s="130"/>
      <c r="B250" s="135" t="s">
        <v>10</v>
      </c>
      <c r="C250" s="143"/>
      <c r="D250" s="143"/>
      <c r="E250" s="142">
        <f t="shared" si="26"/>
        <v>0</v>
      </c>
      <c r="F250" s="129"/>
      <c r="G250" s="144"/>
    </row>
    <row r="251" spans="1:7" ht="30" customHeight="1" x14ac:dyDescent="0.25">
      <c r="A251" s="130"/>
      <c r="B251" s="135" t="s">
        <v>11</v>
      </c>
      <c r="C251" s="143"/>
      <c r="D251" s="143"/>
      <c r="E251" s="142">
        <f t="shared" si="26"/>
        <v>0</v>
      </c>
      <c r="F251" s="129"/>
      <c r="G251" s="144"/>
    </row>
    <row r="252" spans="1:7" ht="30" customHeight="1" x14ac:dyDescent="0.25">
      <c r="A252" s="130"/>
      <c r="B252" s="135" t="s">
        <v>12</v>
      </c>
      <c r="C252" s="143"/>
      <c r="D252" s="143"/>
      <c r="E252" s="142">
        <f t="shared" si="26"/>
        <v>0</v>
      </c>
      <c r="F252" s="129"/>
      <c r="G252" s="144"/>
    </row>
    <row r="253" spans="1:7" ht="30" customHeight="1" x14ac:dyDescent="0.25">
      <c r="A253" s="137"/>
      <c r="B253" s="64" t="s">
        <v>81</v>
      </c>
      <c r="C253" s="140"/>
      <c r="D253" s="140"/>
      <c r="E253" s="141"/>
      <c r="F253" s="139"/>
      <c r="G253" s="145"/>
    </row>
    <row r="254" spans="1:7" ht="30" customHeight="1" x14ac:dyDescent="0.25">
      <c r="A254" s="137"/>
      <c r="B254" s="64" t="s">
        <v>82</v>
      </c>
      <c r="C254" s="140"/>
      <c r="D254" s="140"/>
      <c r="E254" s="141"/>
      <c r="F254" s="139"/>
      <c r="G254" s="145"/>
    </row>
    <row r="255" spans="1:7" ht="30" customHeight="1" x14ac:dyDescent="0.25">
      <c r="A255" s="130"/>
      <c r="B255" s="135" t="s">
        <v>8</v>
      </c>
      <c r="C255" s="143"/>
      <c r="D255" s="143"/>
      <c r="E255" s="142">
        <f t="shared" ref="E255:E259" si="27">D255-C255</f>
        <v>0</v>
      </c>
      <c r="F255" s="129"/>
      <c r="G255" s="144"/>
    </row>
    <row r="256" spans="1:7" ht="30" customHeight="1" x14ac:dyDescent="0.25">
      <c r="A256" s="130"/>
      <c r="B256" s="135" t="s">
        <v>9</v>
      </c>
      <c r="C256" s="143"/>
      <c r="D256" s="143"/>
      <c r="E256" s="142">
        <f t="shared" si="27"/>
        <v>0</v>
      </c>
      <c r="F256" s="129"/>
      <c r="G256" s="144"/>
    </row>
    <row r="257" spans="1:7" ht="30" customHeight="1" x14ac:dyDescent="0.25">
      <c r="A257" s="130"/>
      <c r="B257" s="135" t="s">
        <v>10</v>
      </c>
      <c r="C257" s="143"/>
      <c r="D257" s="143"/>
      <c r="E257" s="142">
        <f t="shared" si="27"/>
        <v>0</v>
      </c>
      <c r="F257" s="129"/>
      <c r="G257" s="144"/>
    </row>
    <row r="258" spans="1:7" ht="30" customHeight="1" x14ac:dyDescent="0.25">
      <c r="A258" s="130"/>
      <c r="B258" s="135" t="s">
        <v>11</v>
      </c>
      <c r="C258" s="143"/>
      <c r="D258" s="143"/>
      <c r="E258" s="142">
        <f t="shared" si="27"/>
        <v>0</v>
      </c>
      <c r="F258" s="129"/>
      <c r="G258" s="144"/>
    </row>
    <row r="259" spans="1:7" ht="30" customHeight="1" x14ac:dyDescent="0.25">
      <c r="A259" s="130"/>
      <c r="B259" s="135" t="s">
        <v>12</v>
      </c>
      <c r="C259" s="143"/>
      <c r="D259" s="143"/>
      <c r="E259" s="142">
        <f t="shared" si="27"/>
        <v>0</v>
      </c>
      <c r="F259" s="129"/>
      <c r="G259" s="144"/>
    </row>
    <row r="260" spans="1:7" ht="30" customHeight="1" x14ac:dyDescent="0.25">
      <c r="A260" s="60"/>
      <c r="B260" s="60"/>
      <c r="C260" s="60"/>
      <c r="D260" s="60"/>
      <c r="E260" s="60"/>
      <c r="F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2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2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</row>
    <row r="265" spans="1:7" ht="30" customHeight="1" x14ac:dyDescent="0.25">
      <c r="A265" s="278"/>
      <c r="B265" s="278"/>
      <c r="C265" s="280"/>
      <c r="D265" s="280"/>
      <c r="E265" s="280"/>
      <c r="F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12" t="s">
        <v>19</v>
      </c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144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144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144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144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144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145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145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144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144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144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144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144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145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145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144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144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144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144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144"/>
    </row>
    <row r="286" spans="1:7" ht="30" customHeight="1" x14ac:dyDescent="0.25">
      <c r="A286" s="60"/>
      <c r="B286" s="60"/>
      <c r="C286" s="60"/>
      <c r="D286" s="60"/>
      <c r="E286" s="60"/>
      <c r="F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2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2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</row>
    <row r="291" spans="1:7" ht="30" customHeight="1" x14ac:dyDescent="0.25">
      <c r="A291" s="278"/>
      <c r="B291" s="278"/>
      <c r="C291" s="280"/>
      <c r="D291" s="280"/>
      <c r="E291" s="280"/>
      <c r="F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12" t="s">
        <v>19</v>
      </c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144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144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144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144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144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145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145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144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144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144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144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144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145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145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144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144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144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144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144"/>
    </row>
    <row r="312" spans="1:7" ht="30" customHeight="1" x14ac:dyDescent="0.25"/>
    <row r="313" spans="1:7" ht="30" customHeight="1" x14ac:dyDescent="0.25"/>
    <row r="314" spans="1:7" ht="30" customHeight="1" x14ac:dyDescent="0.25"/>
    <row r="315" spans="1:7" ht="30" customHeight="1" x14ac:dyDescent="0.25"/>
    <row r="316" spans="1:7" ht="30" customHeight="1" x14ac:dyDescent="0.25"/>
    <row r="317" spans="1:7" ht="30" customHeight="1" x14ac:dyDescent="0.25"/>
    <row r="318" spans="1:7" ht="30" customHeight="1" x14ac:dyDescent="0.25"/>
    <row r="319" spans="1:7" ht="30" customHeight="1" x14ac:dyDescent="0.25"/>
    <row r="320" spans="1:7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B617"/>
  <sheetViews>
    <sheetView workbookViewId="0">
      <selection activeCell="A59" sqref="A59:A77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74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74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74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81"/>
      <c r="B79" s="281"/>
      <c r="C79" s="281"/>
      <c r="D79" s="281"/>
      <c r="E79" s="281"/>
      <c r="F79" s="132"/>
      <c r="G79" s="132"/>
    </row>
    <row r="80" spans="1:7" ht="30" customHeight="1" x14ac:dyDescent="0.25">
      <c r="A80" s="281"/>
      <c r="B80" s="281"/>
      <c r="C80" s="281"/>
      <c r="D80" s="281"/>
      <c r="E80" s="281"/>
      <c r="F80" s="132"/>
      <c r="G80" s="132"/>
    </row>
    <row r="81" spans="1:7" ht="30" customHeight="1" x14ac:dyDescent="0.25">
      <c r="A81" s="278"/>
      <c r="B81" s="278"/>
      <c r="C81" s="281"/>
      <c r="D81" s="281"/>
      <c r="E81" s="281"/>
      <c r="F81" s="134"/>
      <c r="G81" s="134"/>
    </row>
    <row r="82" spans="1:7" ht="30" customHeight="1" x14ac:dyDescent="0.25">
      <c r="A82" s="278"/>
      <c r="B82" s="278"/>
      <c r="C82" s="279"/>
      <c r="D82" s="279"/>
      <c r="E82" s="279"/>
      <c r="F82" s="60"/>
      <c r="G82" s="60"/>
    </row>
    <row r="83" spans="1:7" ht="30" customHeight="1" x14ac:dyDescent="0.25">
      <c r="A83" s="278"/>
      <c r="B83" s="278"/>
      <c r="C83" s="280"/>
      <c r="D83" s="280"/>
      <c r="E83" s="280"/>
      <c r="F83" s="60"/>
      <c r="G83" s="60"/>
    </row>
    <row r="84" spans="1:7" ht="30" customHeight="1" x14ac:dyDescent="0.25">
      <c r="A84" s="278"/>
      <c r="B84" s="278"/>
      <c r="C84" s="131"/>
      <c r="D84" s="131"/>
      <c r="E84" s="131"/>
      <c r="F84" s="131"/>
      <c r="G84" s="146"/>
    </row>
    <row r="85" spans="1:7" ht="30" customHeight="1" x14ac:dyDescent="0.25">
      <c r="A85" s="134"/>
      <c r="B85" s="132"/>
      <c r="C85" s="147"/>
      <c r="D85" s="147"/>
      <c r="E85" s="148"/>
      <c r="F85" s="149"/>
      <c r="G85" s="60"/>
    </row>
    <row r="86" spans="1:7" ht="30" customHeight="1" x14ac:dyDescent="0.25">
      <c r="A86" s="134"/>
      <c r="B86" s="132"/>
      <c r="C86" s="147"/>
      <c r="D86" s="147"/>
      <c r="E86" s="148"/>
      <c r="F86" s="149"/>
      <c r="G86" s="60"/>
    </row>
    <row r="87" spans="1:7" ht="30" customHeight="1" x14ac:dyDescent="0.25">
      <c r="A87" s="134"/>
      <c r="B87" s="131"/>
      <c r="C87" s="147"/>
      <c r="D87" s="147"/>
      <c r="E87" s="148"/>
      <c r="F87" s="149"/>
      <c r="G87" s="60"/>
    </row>
    <row r="88" spans="1:7" ht="30" customHeight="1" x14ac:dyDescent="0.25">
      <c r="A88" s="134"/>
      <c r="B88" s="131"/>
      <c r="C88" s="147"/>
      <c r="D88" s="147"/>
      <c r="E88" s="148"/>
      <c r="F88" s="149"/>
      <c r="G88" s="60"/>
    </row>
    <row r="89" spans="1:7" ht="30" customHeight="1" x14ac:dyDescent="0.25">
      <c r="A89" s="134"/>
      <c r="B89" s="131"/>
      <c r="C89" s="147"/>
      <c r="D89" s="147"/>
      <c r="E89" s="148"/>
      <c r="F89" s="149"/>
      <c r="G89" s="60"/>
    </row>
    <row r="90" spans="1:7" ht="30" customHeight="1" x14ac:dyDescent="0.25">
      <c r="A90" s="134"/>
      <c r="B90" s="131"/>
      <c r="C90" s="150"/>
      <c r="D90" s="150"/>
      <c r="E90" s="151"/>
      <c r="F90" s="149"/>
      <c r="G90" s="60"/>
    </row>
    <row r="91" spans="1:7" ht="30" customHeight="1" x14ac:dyDescent="0.25">
      <c r="A91" s="134"/>
      <c r="B91" s="131"/>
      <c r="C91" s="150"/>
      <c r="D91" s="150"/>
      <c r="E91" s="151"/>
      <c r="F91" s="149"/>
      <c r="G91" s="60"/>
    </row>
    <row r="92" spans="1:7" ht="30" customHeight="1" x14ac:dyDescent="0.25">
      <c r="A92" s="134"/>
      <c r="B92" s="131"/>
      <c r="C92" s="147"/>
      <c r="D92" s="147"/>
      <c r="E92" s="148"/>
      <c r="F92" s="149"/>
      <c r="G92" s="60"/>
    </row>
    <row r="93" spans="1:7" ht="30" customHeight="1" x14ac:dyDescent="0.25">
      <c r="A93" s="134"/>
      <c r="B93" s="131"/>
      <c r="C93" s="147"/>
      <c r="D93" s="147"/>
      <c r="E93" s="148"/>
      <c r="F93" s="149"/>
      <c r="G93" s="60"/>
    </row>
    <row r="94" spans="1:7" ht="30" customHeight="1" x14ac:dyDescent="0.25">
      <c r="A94" s="134"/>
      <c r="B94" s="131"/>
      <c r="C94" s="147"/>
      <c r="D94" s="147"/>
      <c r="E94" s="148"/>
      <c r="F94" s="149"/>
      <c r="G94" s="60"/>
    </row>
    <row r="95" spans="1:7" ht="30" customHeight="1" x14ac:dyDescent="0.25">
      <c r="A95" s="134"/>
      <c r="B95" s="131"/>
      <c r="C95" s="147"/>
      <c r="D95" s="147"/>
      <c r="E95" s="148"/>
      <c r="F95" s="149"/>
      <c r="G95" s="60"/>
    </row>
    <row r="96" spans="1:7" ht="30" customHeight="1" x14ac:dyDescent="0.25">
      <c r="A96" s="134"/>
      <c r="B96" s="131"/>
      <c r="C96" s="147"/>
      <c r="D96" s="147"/>
      <c r="E96" s="148"/>
      <c r="F96" s="149"/>
      <c r="G96" s="60"/>
    </row>
    <row r="97" spans="1:7" ht="30" customHeight="1" x14ac:dyDescent="0.25">
      <c r="A97" s="134"/>
      <c r="B97" s="131"/>
      <c r="C97" s="150"/>
      <c r="D97" s="150"/>
      <c r="E97" s="151"/>
      <c r="F97" s="149"/>
      <c r="G97" s="60"/>
    </row>
    <row r="98" spans="1:7" ht="30" customHeight="1" x14ac:dyDescent="0.25">
      <c r="A98" s="134"/>
      <c r="B98" s="131"/>
      <c r="C98" s="150"/>
      <c r="D98" s="150"/>
      <c r="E98" s="151"/>
      <c r="F98" s="149"/>
      <c r="G98" s="60"/>
    </row>
    <row r="99" spans="1:7" ht="30" customHeight="1" x14ac:dyDescent="0.25">
      <c r="A99" s="134"/>
      <c r="B99" s="131"/>
      <c r="C99" s="147"/>
      <c r="D99" s="147"/>
      <c r="E99" s="148"/>
      <c r="F99" s="149"/>
      <c r="G99" s="60"/>
    </row>
    <row r="100" spans="1:7" ht="30" customHeight="1" x14ac:dyDescent="0.25">
      <c r="A100" s="134"/>
      <c r="B100" s="131"/>
      <c r="C100" s="147"/>
      <c r="D100" s="147"/>
      <c r="E100" s="148"/>
      <c r="F100" s="149"/>
      <c r="G100" s="60"/>
    </row>
    <row r="101" spans="1:7" ht="30" customHeight="1" x14ac:dyDescent="0.25">
      <c r="A101" s="134"/>
      <c r="B101" s="131"/>
      <c r="C101" s="147"/>
      <c r="D101" s="147"/>
      <c r="E101" s="148"/>
      <c r="F101" s="149"/>
      <c r="G101" s="60"/>
    </row>
    <row r="102" spans="1:7" ht="30" customHeight="1" x14ac:dyDescent="0.25">
      <c r="A102" s="134"/>
      <c r="B102" s="131"/>
      <c r="C102" s="147"/>
      <c r="D102" s="147"/>
      <c r="E102" s="148"/>
      <c r="F102" s="149"/>
      <c r="G102" s="60"/>
    </row>
    <row r="103" spans="1:7" ht="30" customHeight="1" x14ac:dyDescent="0.25">
      <c r="A103" s="134"/>
      <c r="B103" s="131"/>
      <c r="C103" s="147"/>
      <c r="D103" s="147"/>
      <c r="E103" s="148"/>
      <c r="F103" s="149"/>
      <c r="G103" s="60"/>
    </row>
    <row r="104" spans="1:7" ht="30" customHeight="1" x14ac:dyDescent="0.25">
      <c r="A104" s="60"/>
      <c r="B104" s="60"/>
      <c r="C104" s="60"/>
      <c r="D104" s="60"/>
      <c r="E104" s="60"/>
      <c r="F104" s="60"/>
      <c r="G104" s="60"/>
    </row>
    <row r="105" spans="1:7" ht="30" customHeight="1" x14ac:dyDescent="0.25">
      <c r="A105" s="281"/>
      <c r="B105" s="281"/>
      <c r="C105" s="281"/>
      <c r="D105" s="281"/>
      <c r="E105" s="281"/>
      <c r="F105" s="132"/>
      <c r="G105" s="133"/>
    </row>
    <row r="106" spans="1:7" ht="30" customHeight="1" x14ac:dyDescent="0.25">
      <c r="A106" s="281"/>
      <c r="B106" s="281"/>
      <c r="C106" s="281"/>
      <c r="D106" s="281"/>
      <c r="E106" s="281"/>
      <c r="F106" s="132"/>
      <c r="G106" s="133"/>
    </row>
    <row r="107" spans="1:7" ht="30" customHeight="1" x14ac:dyDescent="0.25">
      <c r="A107" s="278"/>
      <c r="B107" s="278"/>
      <c r="C107" s="281"/>
      <c r="D107" s="281"/>
      <c r="E107" s="281"/>
      <c r="F107" s="134"/>
      <c r="G107" s="134"/>
    </row>
    <row r="108" spans="1:7" ht="30" customHeight="1" x14ac:dyDescent="0.25">
      <c r="A108" s="278"/>
      <c r="B108" s="278"/>
      <c r="C108" s="279"/>
      <c r="D108" s="279"/>
      <c r="E108" s="279"/>
      <c r="F108" s="60"/>
      <c r="G108" s="60"/>
    </row>
    <row r="109" spans="1:7" ht="30" customHeight="1" x14ac:dyDescent="0.25">
      <c r="A109" s="278"/>
      <c r="B109" s="278"/>
      <c r="C109" s="280"/>
      <c r="D109" s="280"/>
      <c r="E109" s="280"/>
      <c r="F109" s="60"/>
      <c r="G109" s="60"/>
    </row>
    <row r="110" spans="1:7" ht="30" customHeight="1" x14ac:dyDescent="0.25">
      <c r="A110" s="278"/>
      <c r="B110" s="278"/>
      <c r="C110" s="131"/>
      <c r="D110" s="131"/>
      <c r="E110" s="131"/>
      <c r="F110" s="131"/>
      <c r="G110" s="146"/>
    </row>
    <row r="111" spans="1:7" ht="30" customHeight="1" x14ac:dyDescent="0.25">
      <c r="A111" s="134"/>
      <c r="B111" s="132"/>
      <c r="C111" s="147"/>
      <c r="D111" s="147"/>
      <c r="E111" s="148"/>
      <c r="F111" s="149"/>
      <c r="G111" s="60"/>
    </row>
    <row r="112" spans="1:7" ht="30" customHeight="1" x14ac:dyDescent="0.25">
      <c r="A112" s="134"/>
      <c r="B112" s="132"/>
      <c r="C112" s="147"/>
      <c r="D112" s="147"/>
      <c r="E112" s="148"/>
      <c r="F112" s="149"/>
      <c r="G112" s="60"/>
    </row>
    <row r="113" spans="1:7" ht="30" customHeight="1" x14ac:dyDescent="0.25">
      <c r="A113" s="134"/>
      <c r="B113" s="131"/>
      <c r="C113" s="147"/>
      <c r="D113" s="147"/>
      <c r="E113" s="148"/>
      <c r="F113" s="149"/>
      <c r="G113" s="60"/>
    </row>
    <row r="114" spans="1:7" ht="30" customHeight="1" x14ac:dyDescent="0.25">
      <c r="A114" s="134"/>
      <c r="B114" s="131"/>
      <c r="C114" s="147"/>
      <c r="D114" s="147"/>
      <c r="E114" s="148"/>
      <c r="F114" s="149"/>
      <c r="G114" s="60"/>
    </row>
    <row r="115" spans="1:7" ht="30" customHeight="1" x14ac:dyDescent="0.25">
      <c r="A115" s="134"/>
      <c r="B115" s="131"/>
      <c r="C115" s="147"/>
      <c r="D115" s="147"/>
      <c r="E115" s="148"/>
      <c r="F115" s="149"/>
      <c r="G115" s="60"/>
    </row>
    <row r="116" spans="1:7" ht="30" customHeight="1" x14ac:dyDescent="0.25">
      <c r="A116" s="134"/>
      <c r="B116" s="131"/>
      <c r="C116" s="150"/>
      <c r="D116" s="150"/>
      <c r="E116" s="151"/>
      <c r="F116" s="149"/>
      <c r="G116" s="60"/>
    </row>
    <row r="117" spans="1:7" ht="30" customHeight="1" x14ac:dyDescent="0.25">
      <c r="A117" s="134"/>
      <c r="B117" s="131"/>
      <c r="C117" s="150"/>
      <c r="D117" s="150"/>
      <c r="E117" s="151"/>
      <c r="F117" s="149"/>
      <c r="G117" s="60"/>
    </row>
    <row r="118" spans="1:7" ht="30" customHeight="1" x14ac:dyDescent="0.25">
      <c r="A118" s="134"/>
      <c r="B118" s="131"/>
      <c r="C118" s="147"/>
      <c r="D118" s="147"/>
      <c r="E118" s="148"/>
      <c r="F118" s="149"/>
      <c r="G118" s="60"/>
    </row>
    <row r="119" spans="1:7" ht="30" customHeight="1" x14ac:dyDescent="0.25">
      <c r="A119" s="134"/>
      <c r="B119" s="131"/>
      <c r="C119" s="147"/>
      <c r="D119" s="147"/>
      <c r="E119" s="148"/>
      <c r="F119" s="149"/>
      <c r="G119" s="60"/>
    </row>
    <row r="120" spans="1:7" ht="30" customHeight="1" x14ac:dyDescent="0.25">
      <c r="A120" s="134"/>
      <c r="B120" s="131"/>
      <c r="C120" s="147"/>
      <c r="D120" s="147"/>
      <c r="E120" s="148"/>
      <c r="F120" s="149"/>
      <c r="G120" s="60"/>
    </row>
    <row r="121" spans="1:7" ht="30" customHeight="1" x14ac:dyDescent="0.25">
      <c r="A121" s="134"/>
      <c r="B121" s="131"/>
      <c r="C121" s="147"/>
      <c r="D121" s="147"/>
      <c r="E121" s="148"/>
      <c r="F121" s="149"/>
      <c r="G121" s="60"/>
    </row>
    <row r="122" spans="1:7" ht="30" customHeight="1" x14ac:dyDescent="0.25">
      <c r="A122" s="134"/>
      <c r="B122" s="131"/>
      <c r="C122" s="147"/>
      <c r="D122" s="147"/>
      <c r="E122" s="148"/>
      <c r="F122" s="149"/>
      <c r="G122" s="60"/>
    </row>
    <row r="123" spans="1:7" ht="30" customHeight="1" x14ac:dyDescent="0.25">
      <c r="A123" s="134"/>
      <c r="B123" s="131"/>
      <c r="C123" s="150"/>
      <c r="D123" s="150"/>
      <c r="E123" s="151"/>
      <c r="F123" s="149"/>
      <c r="G123" s="60"/>
    </row>
    <row r="124" spans="1:7" ht="30" customHeight="1" x14ac:dyDescent="0.25">
      <c r="A124" s="134"/>
      <c r="B124" s="131"/>
      <c r="C124" s="150"/>
      <c r="D124" s="150"/>
      <c r="E124" s="151"/>
      <c r="F124" s="149"/>
      <c r="G124" s="60"/>
    </row>
    <row r="125" spans="1:7" ht="30" customHeight="1" x14ac:dyDescent="0.25">
      <c r="A125" s="134"/>
      <c r="B125" s="131"/>
      <c r="C125" s="147"/>
      <c r="D125" s="147"/>
      <c r="E125" s="148"/>
      <c r="F125" s="149"/>
      <c r="G125" s="60"/>
    </row>
    <row r="126" spans="1:7" ht="30" customHeight="1" x14ac:dyDescent="0.25">
      <c r="A126" s="134"/>
      <c r="B126" s="131"/>
      <c r="C126" s="147"/>
      <c r="D126" s="147"/>
      <c r="E126" s="148"/>
      <c r="F126" s="149"/>
      <c r="G126" s="60"/>
    </row>
    <row r="127" spans="1:7" ht="30" customHeight="1" x14ac:dyDescent="0.25">
      <c r="A127" s="134"/>
      <c r="B127" s="131"/>
      <c r="C127" s="147"/>
      <c r="D127" s="147"/>
      <c r="E127" s="148"/>
      <c r="F127" s="149"/>
      <c r="G127" s="60"/>
    </row>
    <row r="128" spans="1:7" ht="30" customHeight="1" x14ac:dyDescent="0.25">
      <c r="A128" s="134"/>
      <c r="B128" s="131"/>
      <c r="C128" s="147"/>
      <c r="D128" s="147"/>
      <c r="E128" s="148"/>
      <c r="F128" s="149"/>
      <c r="G128" s="60"/>
    </row>
    <row r="129" spans="1:7" ht="30" customHeight="1" x14ac:dyDescent="0.25">
      <c r="A129" s="134"/>
      <c r="B129" s="131"/>
      <c r="C129" s="147"/>
      <c r="D129" s="147"/>
      <c r="E129" s="148"/>
      <c r="F129" s="149"/>
      <c r="G129" s="60"/>
    </row>
    <row r="130" spans="1:7" ht="30" customHeight="1" x14ac:dyDescent="0.25">
      <c r="A130" s="60"/>
      <c r="B130" s="60"/>
      <c r="C130" s="60"/>
      <c r="D130" s="60"/>
      <c r="E130" s="60"/>
      <c r="F130" s="60"/>
      <c r="G130" s="60"/>
    </row>
    <row r="131" spans="1:7" ht="30" customHeight="1" x14ac:dyDescent="0.25">
      <c r="A131" s="281"/>
      <c r="B131" s="281"/>
      <c r="C131" s="281"/>
      <c r="D131" s="281"/>
      <c r="E131" s="281"/>
      <c r="F131" s="132"/>
      <c r="G131" s="133"/>
    </row>
    <row r="132" spans="1:7" ht="30" customHeight="1" x14ac:dyDescent="0.25">
      <c r="A132" s="281"/>
      <c r="B132" s="281"/>
      <c r="C132" s="281"/>
      <c r="D132" s="281"/>
      <c r="E132" s="281"/>
      <c r="F132" s="132"/>
      <c r="G132" s="133"/>
    </row>
    <row r="133" spans="1:7" ht="30" customHeight="1" x14ac:dyDescent="0.25">
      <c r="A133" s="278"/>
      <c r="B133" s="278"/>
      <c r="C133" s="281"/>
      <c r="D133" s="281"/>
      <c r="E133" s="281"/>
      <c r="F133" s="134"/>
      <c r="G133" s="134"/>
    </row>
    <row r="134" spans="1:7" ht="30" customHeight="1" x14ac:dyDescent="0.25">
      <c r="A134" s="278"/>
      <c r="B134" s="278"/>
      <c r="C134" s="279"/>
      <c r="D134" s="279"/>
      <c r="E134" s="279"/>
      <c r="F134" s="60"/>
      <c r="G134" s="60"/>
    </row>
    <row r="135" spans="1:7" ht="30" customHeight="1" x14ac:dyDescent="0.25">
      <c r="A135" s="278"/>
      <c r="B135" s="278"/>
      <c r="C135" s="280"/>
      <c r="D135" s="280"/>
      <c r="E135" s="280"/>
      <c r="F135" s="60"/>
      <c r="G135" s="60"/>
    </row>
    <row r="136" spans="1:7" ht="30" customHeight="1" x14ac:dyDescent="0.25">
      <c r="A136" s="278"/>
      <c r="B136" s="278"/>
      <c r="C136" s="131"/>
      <c r="D136" s="131"/>
      <c r="E136" s="131"/>
      <c r="F136" s="131"/>
      <c r="G136" s="146"/>
    </row>
    <row r="137" spans="1:7" ht="30" customHeight="1" x14ac:dyDescent="0.25">
      <c r="A137" s="134"/>
      <c r="B137" s="132"/>
      <c r="C137" s="147"/>
      <c r="D137" s="147"/>
      <c r="E137" s="148"/>
      <c r="F137" s="149"/>
      <c r="G137" s="60"/>
    </row>
    <row r="138" spans="1:7" ht="30" customHeight="1" x14ac:dyDescent="0.25">
      <c r="A138" s="134"/>
      <c r="B138" s="132"/>
      <c r="C138" s="147"/>
      <c r="D138" s="147"/>
      <c r="E138" s="148"/>
      <c r="F138" s="149"/>
      <c r="G138" s="60"/>
    </row>
    <row r="139" spans="1:7" ht="30" customHeight="1" x14ac:dyDescent="0.25">
      <c r="A139" s="134"/>
      <c r="B139" s="131"/>
      <c r="C139" s="147"/>
      <c r="D139" s="147"/>
      <c r="E139" s="148"/>
      <c r="F139" s="149"/>
      <c r="G139" s="60"/>
    </row>
    <row r="140" spans="1:7" ht="30" customHeight="1" x14ac:dyDescent="0.25">
      <c r="A140" s="134"/>
      <c r="B140" s="131"/>
      <c r="C140" s="147"/>
      <c r="D140" s="147"/>
      <c r="E140" s="148"/>
      <c r="F140" s="149"/>
      <c r="G140" s="60"/>
    </row>
    <row r="141" spans="1:7" ht="30" customHeight="1" x14ac:dyDescent="0.25">
      <c r="A141" s="134"/>
      <c r="B141" s="131"/>
      <c r="C141" s="147"/>
      <c r="D141" s="147"/>
      <c r="E141" s="148"/>
      <c r="F141" s="149"/>
      <c r="G141" s="60"/>
    </row>
    <row r="142" spans="1:7" ht="30" customHeight="1" x14ac:dyDescent="0.25">
      <c r="A142" s="134"/>
      <c r="B142" s="131"/>
      <c r="C142" s="150"/>
      <c r="D142" s="150"/>
      <c r="E142" s="151"/>
      <c r="F142" s="149"/>
      <c r="G142" s="60"/>
    </row>
    <row r="143" spans="1:7" ht="30" customHeight="1" x14ac:dyDescent="0.25">
      <c r="A143" s="134"/>
      <c r="B143" s="131"/>
      <c r="C143" s="150"/>
      <c r="D143" s="150"/>
      <c r="E143" s="151"/>
      <c r="F143" s="149"/>
      <c r="G143" s="60"/>
    </row>
    <row r="144" spans="1:7" ht="30" customHeight="1" x14ac:dyDescent="0.25">
      <c r="A144" s="134"/>
      <c r="B144" s="131"/>
      <c r="C144" s="147"/>
      <c r="D144" s="147"/>
      <c r="E144" s="148"/>
      <c r="F144" s="149"/>
      <c r="G144" s="60"/>
    </row>
    <row r="145" spans="1:7" ht="30" customHeight="1" x14ac:dyDescent="0.25">
      <c r="A145" s="134"/>
      <c r="B145" s="131"/>
      <c r="C145" s="147"/>
      <c r="D145" s="147"/>
      <c r="E145" s="148"/>
      <c r="F145" s="149"/>
      <c r="G145" s="60"/>
    </row>
    <row r="146" spans="1:7" ht="30" customHeight="1" x14ac:dyDescent="0.25">
      <c r="A146" s="134"/>
      <c r="B146" s="131"/>
      <c r="C146" s="147"/>
      <c r="D146" s="147"/>
      <c r="E146" s="148"/>
      <c r="F146" s="149"/>
      <c r="G146" s="60"/>
    </row>
    <row r="147" spans="1:7" ht="30" customHeight="1" x14ac:dyDescent="0.25">
      <c r="A147" s="134"/>
      <c r="B147" s="131"/>
      <c r="C147" s="147"/>
      <c r="D147" s="147"/>
      <c r="E147" s="148"/>
      <c r="F147" s="149"/>
      <c r="G147" s="60"/>
    </row>
    <row r="148" spans="1:7" ht="30" customHeight="1" x14ac:dyDescent="0.25">
      <c r="A148" s="134"/>
      <c r="B148" s="131"/>
      <c r="C148" s="147"/>
      <c r="D148" s="147"/>
      <c r="E148" s="148"/>
      <c r="F148" s="149"/>
      <c r="G148" s="60"/>
    </row>
    <row r="149" spans="1:7" ht="30" customHeight="1" x14ac:dyDescent="0.25">
      <c r="A149" s="134"/>
      <c r="B149" s="131"/>
      <c r="C149" s="150"/>
      <c r="D149" s="150"/>
      <c r="E149" s="151"/>
      <c r="F149" s="149"/>
      <c r="G149" s="60"/>
    </row>
    <row r="150" spans="1:7" ht="30" customHeight="1" x14ac:dyDescent="0.25">
      <c r="A150" s="134"/>
      <c r="B150" s="131"/>
      <c r="C150" s="150"/>
      <c r="D150" s="150"/>
      <c r="E150" s="151"/>
      <c r="F150" s="149"/>
      <c r="G150" s="60"/>
    </row>
    <row r="151" spans="1:7" ht="30" customHeight="1" x14ac:dyDescent="0.25">
      <c r="A151" s="134"/>
      <c r="B151" s="131"/>
      <c r="C151" s="147"/>
      <c r="D151" s="147"/>
      <c r="E151" s="148"/>
      <c r="F151" s="149"/>
      <c r="G151" s="60"/>
    </row>
    <row r="152" spans="1:7" ht="30" customHeight="1" x14ac:dyDescent="0.25">
      <c r="A152" s="134"/>
      <c r="B152" s="131"/>
      <c r="C152" s="147"/>
      <c r="D152" s="147"/>
      <c r="E152" s="148"/>
      <c r="F152" s="149"/>
      <c r="G152" s="60"/>
    </row>
    <row r="153" spans="1:7" ht="30" customHeight="1" x14ac:dyDescent="0.25">
      <c r="A153" s="134"/>
      <c r="B153" s="131"/>
      <c r="C153" s="147"/>
      <c r="D153" s="147"/>
      <c r="E153" s="148"/>
      <c r="F153" s="149"/>
      <c r="G153" s="60"/>
    </row>
    <row r="154" spans="1:7" ht="30" customHeight="1" x14ac:dyDescent="0.25">
      <c r="A154" s="134"/>
      <c r="B154" s="131"/>
      <c r="C154" s="147"/>
      <c r="D154" s="147"/>
      <c r="E154" s="148"/>
      <c r="F154" s="149"/>
      <c r="G154" s="60"/>
    </row>
    <row r="155" spans="1:7" ht="30" customHeight="1" x14ac:dyDescent="0.25">
      <c r="A155" s="134"/>
      <c r="B155" s="131"/>
      <c r="C155" s="147"/>
      <c r="D155" s="147"/>
      <c r="E155" s="148"/>
      <c r="F155" s="149"/>
      <c r="G155" s="60"/>
    </row>
    <row r="156" spans="1:7" ht="30" customHeight="1" x14ac:dyDescent="0.25">
      <c r="A156" s="60"/>
      <c r="B156" s="60"/>
      <c r="C156" s="60"/>
      <c r="D156" s="60"/>
      <c r="E156" s="60"/>
      <c r="F156" s="60"/>
      <c r="G156" s="60"/>
    </row>
    <row r="157" spans="1:7" ht="30" customHeight="1" x14ac:dyDescent="0.25">
      <c r="A157" s="281"/>
      <c r="B157" s="281"/>
      <c r="C157" s="281"/>
      <c r="D157" s="281"/>
      <c r="E157" s="281"/>
      <c r="F157" s="132"/>
      <c r="G157" s="133"/>
    </row>
    <row r="158" spans="1:7" ht="30" customHeight="1" x14ac:dyDescent="0.25">
      <c r="A158" s="281"/>
      <c r="B158" s="281"/>
      <c r="C158" s="281"/>
      <c r="D158" s="281"/>
      <c r="E158" s="281"/>
      <c r="F158" s="132"/>
      <c r="G158" s="133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134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31"/>
      <c r="D162" s="131"/>
      <c r="E162" s="131"/>
      <c r="F162" s="131"/>
      <c r="G162" s="146"/>
    </row>
    <row r="163" spans="1:7" ht="30" customHeight="1" x14ac:dyDescent="0.25">
      <c r="A163" s="134"/>
      <c r="B163" s="132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2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31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31"/>
      <c r="C166" s="147"/>
      <c r="D166" s="147"/>
      <c r="E166" s="148"/>
      <c r="F166" s="149"/>
      <c r="G166" s="60"/>
    </row>
    <row r="167" spans="1:7" ht="30" customHeight="1" x14ac:dyDescent="0.25">
      <c r="A167" s="134"/>
      <c r="B167" s="131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31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31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31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31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31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31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31"/>
      <c r="C174" s="147"/>
      <c r="D174" s="147"/>
      <c r="E174" s="148"/>
      <c r="F174" s="149"/>
      <c r="G174" s="60"/>
    </row>
    <row r="175" spans="1:7" ht="30" customHeight="1" x14ac:dyDescent="0.25">
      <c r="A175" s="134"/>
      <c r="B175" s="131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31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31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31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31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31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31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3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3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46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>
      <c r="G333" s="60"/>
    </row>
    <row r="334" spans="7:7" ht="30" customHeight="1" x14ac:dyDescent="0.25">
      <c r="G334" s="60"/>
    </row>
    <row r="335" spans="7:7" ht="30" customHeight="1" x14ac:dyDescent="0.25">
      <c r="G335" s="60"/>
    </row>
    <row r="336" spans="7:7" ht="30" customHeight="1" x14ac:dyDescent="0.25">
      <c r="G336" s="60"/>
    </row>
    <row r="337" spans="7:7" ht="30" customHeight="1" x14ac:dyDescent="0.25">
      <c r="G337" s="60"/>
    </row>
    <row r="338" spans="7:7" ht="30" customHeight="1" x14ac:dyDescent="0.25"/>
    <row r="339" spans="7:7" ht="30" customHeight="1" x14ac:dyDescent="0.25"/>
    <row r="340" spans="7:7" ht="30" customHeight="1" x14ac:dyDescent="0.25"/>
    <row r="341" spans="7:7" ht="30" customHeight="1" x14ac:dyDescent="0.25"/>
    <row r="342" spans="7:7" ht="30" customHeight="1" x14ac:dyDescent="0.25"/>
    <row r="343" spans="7:7" ht="30" customHeight="1" x14ac:dyDescent="0.25"/>
    <row r="344" spans="7:7" ht="30" customHeight="1" x14ac:dyDescent="0.25"/>
    <row r="345" spans="7:7" ht="30" customHeight="1" x14ac:dyDescent="0.25"/>
    <row r="346" spans="7:7" ht="30" customHeight="1" x14ac:dyDescent="0.25"/>
    <row r="347" spans="7:7" ht="30" customHeight="1" x14ac:dyDescent="0.25"/>
    <row r="348" spans="7:7" ht="30" customHeight="1" x14ac:dyDescent="0.25"/>
    <row r="349" spans="7:7" ht="30" customHeight="1" x14ac:dyDescent="0.25"/>
    <row r="350" spans="7:7" ht="30" customHeight="1" x14ac:dyDescent="0.25"/>
    <row r="351" spans="7:7" ht="30" customHeight="1" x14ac:dyDescent="0.25"/>
    <row r="352" spans="7:7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B617"/>
  <sheetViews>
    <sheetView workbookViewId="0">
      <selection activeCell="A189" sqref="A189:A207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75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75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75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2"/>
      <c r="G79" s="132"/>
    </row>
    <row r="80" spans="1:7" ht="30" customHeight="1" x14ac:dyDescent="0.25">
      <c r="A80" s="169" t="s">
        <v>181</v>
      </c>
      <c r="B80" s="274"/>
      <c r="C80" s="275" t="s">
        <v>75</v>
      </c>
      <c r="D80" s="275"/>
      <c r="E80" s="275"/>
      <c r="F80" s="132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5" t="s">
        <v>183</v>
      </c>
      <c r="D84" s="135" t="s">
        <v>184</v>
      </c>
      <c r="E84" s="135" t="s">
        <v>185</v>
      </c>
      <c r="F84" s="135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5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5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5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4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4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5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5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5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5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5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4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4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5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5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5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5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5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2"/>
      <c r="G105" s="132"/>
    </row>
    <row r="106" spans="1:7" ht="30" customHeight="1" x14ac:dyDescent="0.25">
      <c r="A106" s="169" t="s">
        <v>181</v>
      </c>
      <c r="B106" s="274"/>
      <c r="C106" s="275" t="s">
        <v>75</v>
      </c>
      <c r="D106" s="275"/>
      <c r="E106" s="275"/>
      <c r="F106" s="132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5" t="s">
        <v>183</v>
      </c>
      <c r="D110" s="135" t="s">
        <v>184</v>
      </c>
      <c r="E110" s="135" t="s">
        <v>185</v>
      </c>
      <c r="F110" s="135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5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5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5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4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4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5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5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5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5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5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4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4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5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5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5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5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5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2"/>
      <c r="G131" s="132"/>
    </row>
    <row r="132" spans="1:7" ht="30" customHeight="1" x14ac:dyDescent="0.25">
      <c r="A132" s="169" t="s">
        <v>181</v>
      </c>
      <c r="B132" s="274"/>
      <c r="C132" s="275" t="s">
        <v>75</v>
      </c>
      <c r="D132" s="275"/>
      <c r="E132" s="275"/>
      <c r="F132" s="132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5" t="s">
        <v>183</v>
      </c>
      <c r="D136" s="135" t="s">
        <v>184</v>
      </c>
      <c r="E136" s="135" t="s">
        <v>185</v>
      </c>
      <c r="F136" s="135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5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5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5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4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4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5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5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5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5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5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4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4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5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5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5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5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5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2"/>
      <c r="G157" s="132"/>
    </row>
    <row r="158" spans="1:7" ht="30" customHeight="1" x14ac:dyDescent="0.25">
      <c r="A158" s="169" t="s">
        <v>181</v>
      </c>
      <c r="B158" s="274"/>
      <c r="C158" s="275" t="s">
        <v>75</v>
      </c>
      <c r="D158" s="275"/>
      <c r="E158" s="275"/>
      <c r="F158" s="132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5" t="s">
        <v>183</v>
      </c>
      <c r="D162" s="135" t="s">
        <v>184</v>
      </c>
      <c r="E162" s="135" t="s">
        <v>185</v>
      </c>
      <c r="F162" s="135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5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5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5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4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4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5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5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5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5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5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4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4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5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5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5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5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5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73" t="s">
        <v>187</v>
      </c>
      <c r="B183" s="273"/>
      <c r="C183" s="273"/>
      <c r="D183" s="273"/>
      <c r="E183" s="273"/>
      <c r="F183" s="132"/>
      <c r="G183" s="132"/>
    </row>
    <row r="184" spans="1:7" ht="30" customHeight="1" x14ac:dyDescent="0.25">
      <c r="A184" s="169" t="s">
        <v>181</v>
      </c>
      <c r="B184" s="274"/>
      <c r="C184" s="275" t="s">
        <v>75</v>
      </c>
      <c r="D184" s="275"/>
      <c r="E184" s="275"/>
      <c r="F184" s="132"/>
      <c r="G184" s="132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35" t="s">
        <v>183</v>
      </c>
      <c r="D188" s="135" t="s">
        <v>184</v>
      </c>
      <c r="E188" s="135" t="s">
        <v>185</v>
      </c>
      <c r="F188" s="135" t="s">
        <v>186</v>
      </c>
      <c r="G188" s="112" t="s">
        <v>19</v>
      </c>
    </row>
    <row r="189" spans="1:7" ht="30" customHeight="1" x14ac:dyDescent="0.25">
      <c r="A189" s="130"/>
      <c r="B189" s="106" t="s">
        <v>8</v>
      </c>
      <c r="C189" s="143"/>
      <c r="D189" s="143"/>
      <c r="E189" s="142">
        <f>D189-C189</f>
        <v>0</v>
      </c>
      <c r="F189" s="129"/>
      <c r="G189" s="144"/>
    </row>
    <row r="190" spans="1:7" ht="30" customHeight="1" x14ac:dyDescent="0.25">
      <c r="A190" s="130"/>
      <c r="B190" s="106" t="s">
        <v>9</v>
      </c>
      <c r="C190" s="143"/>
      <c r="D190" s="143"/>
      <c r="E190" s="142">
        <f t="shared" ref="E190:E193" si="19">D190-C190</f>
        <v>0</v>
      </c>
      <c r="F190" s="129"/>
      <c r="G190" s="144"/>
    </row>
    <row r="191" spans="1:7" ht="30" customHeight="1" x14ac:dyDescent="0.25">
      <c r="A191" s="130"/>
      <c r="B191" s="135" t="s">
        <v>10</v>
      </c>
      <c r="C191" s="143"/>
      <c r="D191" s="143"/>
      <c r="E191" s="142">
        <f t="shared" si="19"/>
        <v>0</v>
      </c>
      <c r="F191" s="129"/>
      <c r="G191" s="144"/>
    </row>
    <row r="192" spans="1:7" ht="30" customHeight="1" x14ac:dyDescent="0.25">
      <c r="A192" s="130"/>
      <c r="B192" s="135" t="s">
        <v>11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35" t="s">
        <v>12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7"/>
      <c r="B194" s="64" t="s">
        <v>81</v>
      </c>
      <c r="C194" s="140"/>
      <c r="D194" s="140"/>
      <c r="E194" s="141"/>
      <c r="F194" s="139"/>
      <c r="G194" s="145"/>
    </row>
    <row r="195" spans="1:7" ht="30" customHeight="1" x14ac:dyDescent="0.25">
      <c r="A195" s="137"/>
      <c r="B195" s="64" t="s">
        <v>82</v>
      </c>
      <c r="C195" s="140"/>
      <c r="D195" s="140"/>
      <c r="E195" s="141"/>
      <c r="F195" s="139"/>
      <c r="G195" s="145"/>
    </row>
    <row r="196" spans="1:7" ht="30" customHeight="1" x14ac:dyDescent="0.25">
      <c r="A196" s="130"/>
      <c r="B196" s="135" t="s">
        <v>8</v>
      </c>
      <c r="C196" s="143"/>
      <c r="D196" s="143"/>
      <c r="E196" s="142">
        <f t="shared" ref="E196:E200" si="20">D196-C196</f>
        <v>0</v>
      </c>
      <c r="F196" s="129"/>
      <c r="G196" s="144"/>
    </row>
    <row r="197" spans="1:7" ht="30" customHeight="1" x14ac:dyDescent="0.25">
      <c r="A197" s="130"/>
      <c r="B197" s="135" t="s">
        <v>9</v>
      </c>
      <c r="C197" s="143"/>
      <c r="D197" s="143"/>
      <c r="E197" s="142">
        <f t="shared" si="20"/>
        <v>0</v>
      </c>
      <c r="F197" s="129"/>
      <c r="G197" s="144"/>
    </row>
    <row r="198" spans="1:7" ht="30" customHeight="1" x14ac:dyDescent="0.25">
      <c r="A198" s="130"/>
      <c r="B198" s="135" t="s">
        <v>10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35" t="s">
        <v>11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35" t="s">
        <v>12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7"/>
      <c r="B201" s="64" t="s">
        <v>81</v>
      </c>
      <c r="C201" s="140"/>
      <c r="D201" s="140"/>
      <c r="E201" s="141"/>
      <c r="F201" s="139"/>
      <c r="G201" s="145"/>
    </row>
    <row r="202" spans="1:7" ht="30" customHeight="1" x14ac:dyDescent="0.25">
      <c r="A202" s="137"/>
      <c r="B202" s="64" t="s">
        <v>82</v>
      </c>
      <c r="C202" s="140"/>
      <c r="D202" s="140"/>
      <c r="E202" s="141"/>
      <c r="F202" s="139"/>
      <c r="G202" s="145"/>
    </row>
    <row r="203" spans="1:7" ht="30" customHeight="1" x14ac:dyDescent="0.25">
      <c r="A203" s="130"/>
      <c r="B203" s="135" t="s">
        <v>8</v>
      </c>
      <c r="C203" s="143"/>
      <c r="D203" s="143"/>
      <c r="E203" s="142">
        <f t="shared" ref="E203:E207" si="21">D203-C203</f>
        <v>0</v>
      </c>
      <c r="F203" s="129"/>
      <c r="G203" s="144"/>
    </row>
    <row r="204" spans="1:7" ht="30" customHeight="1" x14ac:dyDescent="0.25">
      <c r="A204" s="130"/>
      <c r="B204" s="135" t="s">
        <v>9</v>
      </c>
      <c r="C204" s="143"/>
      <c r="D204" s="143"/>
      <c r="E204" s="142">
        <f t="shared" si="21"/>
        <v>0</v>
      </c>
      <c r="F204" s="129"/>
      <c r="G204" s="144"/>
    </row>
    <row r="205" spans="1:7" ht="30" customHeight="1" x14ac:dyDescent="0.25">
      <c r="A205" s="130"/>
      <c r="B205" s="135" t="s">
        <v>10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35" t="s">
        <v>11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35" t="s">
        <v>12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2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2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</row>
    <row r="213" spans="1:7" ht="30" customHeight="1" x14ac:dyDescent="0.25">
      <c r="A213" s="278"/>
      <c r="B213" s="278"/>
      <c r="C213" s="280"/>
      <c r="D213" s="280"/>
      <c r="E213" s="280"/>
      <c r="F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12" t="s">
        <v>19</v>
      </c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144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144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144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144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144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145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145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144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144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144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144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144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145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145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144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144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144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144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144"/>
    </row>
    <row r="234" spans="1:7" ht="30" customHeight="1" x14ac:dyDescent="0.25">
      <c r="A234" s="60"/>
      <c r="B234" s="60"/>
      <c r="C234" s="60"/>
      <c r="D234" s="60"/>
      <c r="E234" s="60"/>
      <c r="F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2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2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</row>
    <row r="239" spans="1:7" ht="30" customHeight="1" x14ac:dyDescent="0.25">
      <c r="A239" s="278"/>
      <c r="B239" s="278"/>
      <c r="C239" s="280"/>
      <c r="D239" s="280"/>
      <c r="E239" s="280"/>
      <c r="F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12" t="s">
        <v>19</v>
      </c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144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144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144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144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144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145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145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144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144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144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144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144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145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145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144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144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144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144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144"/>
    </row>
    <row r="260" spans="1:7" ht="30" customHeight="1" x14ac:dyDescent="0.25">
      <c r="A260" s="60"/>
      <c r="B260" s="60"/>
      <c r="C260" s="60"/>
      <c r="D260" s="60"/>
      <c r="E260" s="60"/>
      <c r="F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2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2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</row>
    <row r="265" spans="1:7" ht="30" customHeight="1" x14ac:dyDescent="0.25">
      <c r="A265" s="278"/>
      <c r="B265" s="278"/>
      <c r="C265" s="280"/>
      <c r="D265" s="280"/>
      <c r="E265" s="280"/>
      <c r="F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12" t="s">
        <v>19</v>
      </c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144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144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144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144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144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145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145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144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144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144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144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144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145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145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144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144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144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144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144"/>
    </row>
    <row r="286" spans="1:7" ht="30" customHeight="1" x14ac:dyDescent="0.25">
      <c r="A286" s="60"/>
      <c r="B286" s="60"/>
      <c r="C286" s="60"/>
      <c r="D286" s="60"/>
      <c r="E286" s="60"/>
      <c r="F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2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2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</row>
    <row r="291" spans="1:7" ht="30" customHeight="1" x14ac:dyDescent="0.25">
      <c r="A291" s="278"/>
      <c r="B291" s="278"/>
      <c r="C291" s="280"/>
      <c r="D291" s="280"/>
      <c r="E291" s="280"/>
      <c r="F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12" t="s">
        <v>19</v>
      </c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144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144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144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144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144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145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145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144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144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144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144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144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145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145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144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144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144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144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144"/>
    </row>
    <row r="312" spans="1:7" ht="30" customHeight="1" x14ac:dyDescent="0.25"/>
    <row r="313" spans="1:7" ht="30" customHeight="1" x14ac:dyDescent="0.25"/>
    <row r="314" spans="1:7" ht="30" customHeight="1" x14ac:dyDescent="0.25"/>
    <row r="315" spans="1:7" ht="30" customHeight="1" x14ac:dyDescent="0.25"/>
    <row r="316" spans="1:7" ht="30" customHeight="1" x14ac:dyDescent="0.25"/>
    <row r="317" spans="1:7" ht="30" customHeight="1" x14ac:dyDescent="0.25"/>
    <row r="318" spans="1:7" ht="30" customHeight="1" x14ac:dyDescent="0.25"/>
    <row r="319" spans="1:7" ht="30" customHeight="1" x14ac:dyDescent="0.25"/>
    <row r="320" spans="1:7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B617"/>
  <sheetViews>
    <sheetView workbookViewId="0">
      <selection activeCell="A242" sqref="A242:A260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76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76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81"/>
      <c r="B53" s="281"/>
      <c r="C53" s="281"/>
      <c r="D53" s="281"/>
      <c r="E53" s="281"/>
      <c r="F53" s="132"/>
      <c r="G53" s="132"/>
    </row>
    <row r="54" spans="1:7" ht="30" customHeight="1" x14ac:dyDescent="0.25">
      <c r="A54" s="273" t="s">
        <v>187</v>
      </c>
      <c r="B54" s="273"/>
      <c r="C54" s="273"/>
      <c r="D54" s="273"/>
      <c r="E54" s="273"/>
      <c r="F54" s="132"/>
      <c r="G54" s="132"/>
    </row>
    <row r="55" spans="1:7" ht="30" customHeight="1" x14ac:dyDescent="0.25">
      <c r="A55" s="169" t="s">
        <v>181</v>
      </c>
      <c r="B55" s="274"/>
      <c r="C55" s="275" t="s">
        <v>76</v>
      </c>
      <c r="D55" s="275"/>
      <c r="E55" s="275"/>
      <c r="F55" s="132"/>
      <c r="G55" s="134"/>
    </row>
    <row r="56" spans="1:7" ht="30" customHeight="1" x14ac:dyDescent="0.25">
      <c r="A56" s="276" t="s">
        <v>5</v>
      </c>
      <c r="B56" s="277"/>
      <c r="C56" s="275"/>
      <c r="D56" s="275"/>
      <c r="E56" s="275"/>
      <c r="F56" s="134"/>
    </row>
    <row r="57" spans="1:7" ht="30" customHeight="1" x14ac:dyDescent="0.25">
      <c r="A57" s="268" t="s">
        <v>6</v>
      </c>
      <c r="B57" s="269"/>
      <c r="C57" s="270"/>
      <c r="D57" s="270"/>
      <c r="E57" s="270"/>
    </row>
    <row r="58" spans="1:7" ht="30" customHeight="1" x14ac:dyDescent="0.25">
      <c r="A58" s="268" t="s">
        <v>7</v>
      </c>
      <c r="B58" s="269"/>
      <c r="C58" s="271"/>
      <c r="D58" s="271"/>
      <c r="E58" s="271"/>
      <c r="G58" s="112" t="s">
        <v>19</v>
      </c>
    </row>
    <row r="59" spans="1:7" ht="30" customHeight="1" x14ac:dyDescent="0.25">
      <c r="A59" s="272" t="s">
        <v>182</v>
      </c>
      <c r="B59" s="272"/>
      <c r="C59" s="135" t="s">
        <v>183</v>
      </c>
      <c r="D59" s="135" t="s">
        <v>184</v>
      </c>
      <c r="E59" s="135" t="s">
        <v>185</v>
      </c>
      <c r="F59" s="135" t="s">
        <v>186</v>
      </c>
      <c r="G59" s="144"/>
    </row>
    <row r="60" spans="1:7" ht="30" customHeight="1" x14ac:dyDescent="0.25">
      <c r="A60" s="130"/>
      <c r="B60" s="106" t="s">
        <v>8</v>
      </c>
      <c r="C60" s="143"/>
      <c r="D60" s="143"/>
      <c r="E60" s="142">
        <f>D60-C60</f>
        <v>0</v>
      </c>
      <c r="F60" s="129"/>
      <c r="G60" s="144"/>
    </row>
    <row r="61" spans="1:7" ht="30" customHeight="1" x14ac:dyDescent="0.25">
      <c r="A61" s="130"/>
      <c r="B61" s="106" t="s">
        <v>9</v>
      </c>
      <c r="C61" s="143"/>
      <c r="D61" s="143"/>
      <c r="E61" s="142">
        <f t="shared" ref="E61:E64" si="4">D61-C61</f>
        <v>0</v>
      </c>
      <c r="F61" s="129"/>
      <c r="G61" s="144"/>
    </row>
    <row r="62" spans="1:7" ht="30" customHeight="1" x14ac:dyDescent="0.25">
      <c r="A62" s="130"/>
      <c r="B62" s="135" t="s">
        <v>10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11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0"/>
      <c r="B64" s="135" t="s">
        <v>12</v>
      </c>
      <c r="C64" s="143"/>
      <c r="D64" s="143"/>
      <c r="E64" s="142">
        <f t="shared" si="4"/>
        <v>0</v>
      </c>
      <c r="F64" s="129"/>
      <c r="G64" s="145"/>
    </row>
    <row r="65" spans="1:7" ht="30" customHeight="1" x14ac:dyDescent="0.25">
      <c r="A65" s="137"/>
      <c r="B65" s="64" t="s">
        <v>81</v>
      </c>
      <c r="C65" s="140"/>
      <c r="D65" s="140"/>
      <c r="E65" s="141"/>
      <c r="F65" s="139"/>
      <c r="G65" s="145"/>
    </row>
    <row r="66" spans="1:7" ht="30" customHeight="1" x14ac:dyDescent="0.25">
      <c r="A66" s="137"/>
      <c r="B66" s="64" t="s">
        <v>82</v>
      </c>
      <c r="C66" s="140"/>
      <c r="D66" s="140"/>
      <c r="E66" s="141"/>
      <c r="F66" s="139"/>
      <c r="G66" s="144"/>
    </row>
    <row r="67" spans="1:7" ht="30" customHeight="1" x14ac:dyDescent="0.25">
      <c r="A67" s="130"/>
      <c r="B67" s="135" t="s">
        <v>8</v>
      </c>
      <c r="C67" s="143"/>
      <c r="D67" s="143"/>
      <c r="E67" s="142">
        <f t="shared" ref="E67:E71" si="5">D67-C67</f>
        <v>0</v>
      </c>
      <c r="F67" s="129"/>
      <c r="G67" s="144"/>
    </row>
    <row r="68" spans="1:7" ht="30" customHeight="1" x14ac:dyDescent="0.25">
      <c r="A68" s="130"/>
      <c r="B68" s="135" t="s">
        <v>9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10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11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0"/>
      <c r="B71" s="135" t="s">
        <v>12</v>
      </c>
      <c r="C71" s="143"/>
      <c r="D71" s="143"/>
      <c r="E71" s="142">
        <f t="shared" si="5"/>
        <v>0</v>
      </c>
      <c r="F71" s="129"/>
      <c r="G71" s="145"/>
    </row>
    <row r="72" spans="1:7" ht="30" customHeight="1" x14ac:dyDescent="0.25">
      <c r="A72" s="137"/>
      <c r="B72" s="64" t="s">
        <v>81</v>
      </c>
      <c r="C72" s="140"/>
      <c r="D72" s="140"/>
      <c r="E72" s="141"/>
      <c r="F72" s="139"/>
      <c r="G72" s="145"/>
    </row>
    <row r="73" spans="1:7" ht="30" customHeight="1" x14ac:dyDescent="0.25">
      <c r="A73" s="137"/>
      <c r="B73" s="64" t="s">
        <v>82</v>
      </c>
      <c r="C73" s="140"/>
      <c r="D73" s="140"/>
      <c r="E73" s="141"/>
      <c r="F73" s="139"/>
      <c r="G73" s="144"/>
    </row>
    <row r="74" spans="1:7" ht="30" customHeight="1" x14ac:dyDescent="0.25">
      <c r="A74" s="130"/>
      <c r="B74" s="135" t="s">
        <v>8</v>
      </c>
      <c r="C74" s="143"/>
      <c r="D74" s="143"/>
      <c r="E74" s="142">
        <f t="shared" ref="E74:E78" si="6">D74-C74</f>
        <v>0</v>
      </c>
      <c r="F74" s="129"/>
      <c r="G74" s="144"/>
    </row>
    <row r="75" spans="1:7" ht="30" customHeight="1" x14ac:dyDescent="0.25">
      <c r="A75" s="130"/>
      <c r="B75" s="135" t="s">
        <v>9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10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11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130"/>
      <c r="B78" s="135" t="s">
        <v>12</v>
      </c>
      <c r="C78" s="143"/>
      <c r="D78" s="143"/>
      <c r="E78" s="142">
        <f t="shared" si="6"/>
        <v>0</v>
      </c>
      <c r="F78" s="129"/>
    </row>
    <row r="79" spans="1:7" ht="30" customHeight="1" x14ac:dyDescent="0.25">
      <c r="A79" s="281"/>
      <c r="B79" s="281"/>
      <c r="C79" s="281"/>
      <c r="D79" s="281"/>
      <c r="E79" s="281"/>
      <c r="F79" s="132"/>
      <c r="G79" s="132"/>
    </row>
    <row r="80" spans="1:7" ht="30" customHeight="1" x14ac:dyDescent="0.25">
      <c r="A80" s="273" t="s">
        <v>187</v>
      </c>
      <c r="B80" s="273"/>
      <c r="C80" s="273"/>
      <c r="D80" s="273"/>
      <c r="E80" s="273"/>
      <c r="F80" s="132"/>
      <c r="G80" s="132"/>
    </row>
    <row r="81" spans="1:7" ht="30" customHeight="1" x14ac:dyDescent="0.25">
      <c r="A81" s="169" t="s">
        <v>181</v>
      </c>
      <c r="B81" s="274"/>
      <c r="C81" s="275" t="s">
        <v>76</v>
      </c>
      <c r="D81" s="275"/>
      <c r="E81" s="275"/>
      <c r="F81" s="132"/>
      <c r="G81" s="134"/>
    </row>
    <row r="82" spans="1:7" ht="30" customHeight="1" x14ac:dyDescent="0.25">
      <c r="A82" s="276" t="s">
        <v>5</v>
      </c>
      <c r="B82" s="277"/>
      <c r="C82" s="275"/>
      <c r="D82" s="275"/>
      <c r="E82" s="275"/>
      <c r="F82" s="134"/>
    </row>
    <row r="83" spans="1:7" ht="30" customHeight="1" x14ac:dyDescent="0.25">
      <c r="A83" s="268" t="s">
        <v>6</v>
      </c>
      <c r="B83" s="269"/>
      <c r="C83" s="270"/>
      <c r="D83" s="270"/>
      <c r="E83" s="270"/>
    </row>
    <row r="84" spans="1:7" ht="30" customHeight="1" x14ac:dyDescent="0.25">
      <c r="A84" s="268" t="s">
        <v>7</v>
      </c>
      <c r="B84" s="269"/>
      <c r="C84" s="271"/>
      <c r="D84" s="271"/>
      <c r="E84" s="271"/>
      <c r="G84" s="112" t="s">
        <v>19</v>
      </c>
    </row>
    <row r="85" spans="1:7" ht="30" customHeight="1" x14ac:dyDescent="0.25">
      <c r="A85" s="272" t="s">
        <v>182</v>
      </c>
      <c r="B85" s="272"/>
      <c r="C85" s="135" t="s">
        <v>183</v>
      </c>
      <c r="D85" s="135" t="s">
        <v>184</v>
      </c>
      <c r="E85" s="135" t="s">
        <v>185</v>
      </c>
      <c r="F85" s="135" t="s">
        <v>186</v>
      </c>
      <c r="G85" s="144"/>
    </row>
    <row r="86" spans="1:7" ht="30" customHeight="1" x14ac:dyDescent="0.25">
      <c r="A86" s="130"/>
      <c r="B86" s="106" t="s">
        <v>8</v>
      </c>
      <c r="C86" s="143"/>
      <c r="D86" s="143"/>
      <c r="E86" s="142">
        <f>D86-C86</f>
        <v>0</v>
      </c>
      <c r="F86" s="129"/>
      <c r="G86" s="144"/>
    </row>
    <row r="87" spans="1:7" ht="30" customHeight="1" x14ac:dyDescent="0.25">
      <c r="A87" s="130"/>
      <c r="B87" s="106" t="s">
        <v>9</v>
      </c>
      <c r="C87" s="143"/>
      <c r="D87" s="143"/>
      <c r="E87" s="142">
        <f t="shared" ref="E87:E90" si="7">D87-C87</f>
        <v>0</v>
      </c>
      <c r="F87" s="129"/>
      <c r="G87" s="144"/>
    </row>
    <row r="88" spans="1:7" ht="30" customHeight="1" x14ac:dyDescent="0.25">
      <c r="A88" s="130"/>
      <c r="B88" s="135" t="s">
        <v>10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5" t="s">
        <v>11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0"/>
      <c r="B90" s="135" t="s">
        <v>12</v>
      </c>
      <c r="C90" s="143"/>
      <c r="D90" s="143"/>
      <c r="E90" s="142">
        <f t="shared" si="7"/>
        <v>0</v>
      </c>
      <c r="F90" s="129"/>
      <c r="G90" s="145"/>
    </row>
    <row r="91" spans="1:7" ht="30" customHeight="1" x14ac:dyDescent="0.25">
      <c r="A91" s="137"/>
      <c r="B91" s="64" t="s">
        <v>81</v>
      </c>
      <c r="C91" s="140"/>
      <c r="D91" s="140"/>
      <c r="E91" s="141"/>
      <c r="F91" s="139"/>
      <c r="G91" s="145"/>
    </row>
    <row r="92" spans="1:7" ht="30" customHeight="1" x14ac:dyDescent="0.25">
      <c r="A92" s="137"/>
      <c r="B92" s="64" t="s">
        <v>82</v>
      </c>
      <c r="C92" s="140"/>
      <c r="D92" s="140"/>
      <c r="E92" s="141"/>
      <c r="F92" s="139"/>
      <c r="G92" s="144"/>
    </row>
    <row r="93" spans="1:7" ht="30" customHeight="1" x14ac:dyDescent="0.25">
      <c r="A93" s="130"/>
      <c r="B93" s="135" t="s">
        <v>8</v>
      </c>
      <c r="C93" s="143"/>
      <c r="D93" s="143"/>
      <c r="E93" s="142">
        <f t="shared" ref="E93:E97" si="8">D93-C93</f>
        <v>0</v>
      </c>
      <c r="F93" s="129"/>
      <c r="G93" s="144"/>
    </row>
    <row r="94" spans="1:7" ht="30" customHeight="1" x14ac:dyDescent="0.25">
      <c r="A94" s="130"/>
      <c r="B94" s="135" t="s">
        <v>9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5" t="s">
        <v>10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5" t="s">
        <v>11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0"/>
      <c r="B97" s="135" t="s">
        <v>12</v>
      </c>
      <c r="C97" s="143"/>
      <c r="D97" s="143"/>
      <c r="E97" s="142">
        <f t="shared" si="8"/>
        <v>0</v>
      </c>
      <c r="F97" s="129"/>
      <c r="G97" s="145"/>
    </row>
    <row r="98" spans="1:7" ht="30" customHeight="1" x14ac:dyDescent="0.25">
      <c r="A98" s="137"/>
      <c r="B98" s="64" t="s">
        <v>81</v>
      </c>
      <c r="C98" s="140"/>
      <c r="D98" s="140"/>
      <c r="E98" s="141"/>
      <c r="F98" s="139"/>
      <c r="G98" s="145"/>
    </row>
    <row r="99" spans="1:7" ht="30" customHeight="1" x14ac:dyDescent="0.25">
      <c r="A99" s="137"/>
      <c r="B99" s="64" t="s">
        <v>82</v>
      </c>
      <c r="C99" s="140"/>
      <c r="D99" s="140"/>
      <c r="E99" s="141"/>
      <c r="F99" s="139"/>
      <c r="G99" s="144"/>
    </row>
    <row r="100" spans="1:7" ht="30" customHeight="1" x14ac:dyDescent="0.25">
      <c r="A100" s="130"/>
      <c r="B100" s="135" t="s">
        <v>8</v>
      </c>
      <c r="C100" s="143"/>
      <c r="D100" s="143"/>
      <c r="E100" s="142">
        <f t="shared" ref="E100:E104" si="9">D100-C100</f>
        <v>0</v>
      </c>
      <c r="F100" s="129"/>
      <c r="G100" s="144"/>
    </row>
    <row r="101" spans="1:7" ht="30" customHeight="1" x14ac:dyDescent="0.25">
      <c r="A101" s="130"/>
      <c r="B101" s="135" t="s">
        <v>9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5" t="s">
        <v>10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5" t="s">
        <v>11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130"/>
      <c r="B104" s="135" t="s">
        <v>12</v>
      </c>
      <c r="C104" s="143"/>
      <c r="D104" s="143"/>
      <c r="E104" s="142">
        <f t="shared" si="9"/>
        <v>0</v>
      </c>
      <c r="F104" s="129"/>
    </row>
    <row r="105" spans="1:7" ht="30" customHeight="1" x14ac:dyDescent="0.25">
      <c r="A105" s="281"/>
      <c r="B105" s="281"/>
      <c r="C105" s="281"/>
      <c r="D105" s="281"/>
      <c r="E105" s="281"/>
      <c r="F105" s="132"/>
      <c r="G105" s="132"/>
    </row>
    <row r="106" spans="1:7" ht="30" customHeight="1" x14ac:dyDescent="0.25">
      <c r="A106" s="273" t="s">
        <v>187</v>
      </c>
      <c r="B106" s="273"/>
      <c r="C106" s="273"/>
      <c r="D106" s="273"/>
      <c r="E106" s="273"/>
      <c r="F106" s="132"/>
      <c r="G106" s="132"/>
    </row>
    <row r="107" spans="1:7" ht="30" customHeight="1" x14ac:dyDescent="0.25">
      <c r="A107" s="169" t="s">
        <v>181</v>
      </c>
      <c r="B107" s="274"/>
      <c r="C107" s="275" t="s">
        <v>76</v>
      </c>
      <c r="D107" s="275"/>
      <c r="E107" s="275"/>
      <c r="F107" s="132"/>
      <c r="G107" s="134"/>
    </row>
    <row r="108" spans="1:7" ht="30" customHeight="1" x14ac:dyDescent="0.25">
      <c r="A108" s="276" t="s">
        <v>5</v>
      </c>
      <c r="B108" s="277"/>
      <c r="C108" s="275"/>
      <c r="D108" s="275"/>
      <c r="E108" s="275"/>
      <c r="F108" s="134"/>
    </row>
    <row r="109" spans="1:7" ht="30" customHeight="1" x14ac:dyDescent="0.25">
      <c r="A109" s="268" t="s">
        <v>6</v>
      </c>
      <c r="B109" s="269"/>
      <c r="C109" s="270"/>
      <c r="D109" s="270"/>
      <c r="E109" s="270"/>
    </row>
    <row r="110" spans="1:7" ht="30" customHeight="1" x14ac:dyDescent="0.25">
      <c r="A110" s="268" t="s">
        <v>7</v>
      </c>
      <c r="B110" s="269"/>
      <c r="C110" s="271"/>
      <c r="D110" s="271"/>
      <c r="E110" s="271"/>
      <c r="G110" s="112" t="s">
        <v>19</v>
      </c>
    </row>
    <row r="111" spans="1:7" ht="30" customHeight="1" x14ac:dyDescent="0.25">
      <c r="A111" s="272" t="s">
        <v>182</v>
      </c>
      <c r="B111" s="272"/>
      <c r="C111" s="135" t="s">
        <v>183</v>
      </c>
      <c r="D111" s="135" t="s">
        <v>184</v>
      </c>
      <c r="E111" s="135" t="s">
        <v>185</v>
      </c>
      <c r="F111" s="135" t="s">
        <v>186</v>
      </c>
      <c r="G111" s="144"/>
    </row>
    <row r="112" spans="1:7" ht="30" customHeight="1" x14ac:dyDescent="0.25">
      <c r="A112" s="130"/>
      <c r="B112" s="106" t="s">
        <v>8</v>
      </c>
      <c r="C112" s="143"/>
      <c r="D112" s="143"/>
      <c r="E112" s="142">
        <f>D112-C112</f>
        <v>0</v>
      </c>
      <c r="F112" s="129"/>
      <c r="G112" s="144"/>
    </row>
    <row r="113" spans="1:7" ht="30" customHeight="1" x14ac:dyDescent="0.25">
      <c r="A113" s="130"/>
      <c r="B113" s="106" t="s">
        <v>9</v>
      </c>
      <c r="C113" s="143"/>
      <c r="D113" s="143"/>
      <c r="E113" s="142">
        <f t="shared" ref="E113:E116" si="10">D113-C113</f>
        <v>0</v>
      </c>
      <c r="F113" s="129"/>
      <c r="G113" s="144"/>
    </row>
    <row r="114" spans="1:7" ht="30" customHeight="1" x14ac:dyDescent="0.25">
      <c r="A114" s="130"/>
      <c r="B114" s="135" t="s">
        <v>10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5" t="s">
        <v>11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0"/>
      <c r="B116" s="135" t="s">
        <v>12</v>
      </c>
      <c r="C116" s="143"/>
      <c r="D116" s="143"/>
      <c r="E116" s="142">
        <f t="shared" si="10"/>
        <v>0</v>
      </c>
      <c r="F116" s="129"/>
      <c r="G116" s="145"/>
    </row>
    <row r="117" spans="1:7" ht="30" customHeight="1" x14ac:dyDescent="0.25">
      <c r="A117" s="137"/>
      <c r="B117" s="64" t="s">
        <v>81</v>
      </c>
      <c r="C117" s="140"/>
      <c r="D117" s="140"/>
      <c r="E117" s="141"/>
      <c r="F117" s="139"/>
      <c r="G117" s="145"/>
    </row>
    <row r="118" spans="1:7" ht="30" customHeight="1" x14ac:dyDescent="0.25">
      <c r="A118" s="137"/>
      <c r="B118" s="64" t="s">
        <v>82</v>
      </c>
      <c r="C118" s="140"/>
      <c r="D118" s="140"/>
      <c r="E118" s="141"/>
      <c r="F118" s="139"/>
      <c r="G118" s="144"/>
    </row>
    <row r="119" spans="1:7" ht="30" customHeight="1" x14ac:dyDescent="0.25">
      <c r="A119" s="130"/>
      <c r="B119" s="135" t="s">
        <v>8</v>
      </c>
      <c r="C119" s="143"/>
      <c r="D119" s="143"/>
      <c r="E119" s="142">
        <f t="shared" ref="E119:E123" si="11">D119-C119</f>
        <v>0</v>
      </c>
      <c r="F119" s="129"/>
      <c r="G119" s="144"/>
    </row>
    <row r="120" spans="1:7" ht="30" customHeight="1" x14ac:dyDescent="0.25">
      <c r="A120" s="130"/>
      <c r="B120" s="135" t="s">
        <v>9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5" t="s">
        <v>10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5" t="s">
        <v>11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0"/>
      <c r="B123" s="135" t="s">
        <v>12</v>
      </c>
      <c r="C123" s="143"/>
      <c r="D123" s="143"/>
      <c r="E123" s="142">
        <f t="shared" si="11"/>
        <v>0</v>
      </c>
      <c r="F123" s="129"/>
      <c r="G123" s="145"/>
    </row>
    <row r="124" spans="1:7" ht="30" customHeight="1" x14ac:dyDescent="0.25">
      <c r="A124" s="137"/>
      <c r="B124" s="64" t="s">
        <v>81</v>
      </c>
      <c r="C124" s="140"/>
      <c r="D124" s="140"/>
      <c r="E124" s="141"/>
      <c r="F124" s="139"/>
      <c r="G124" s="145"/>
    </row>
    <row r="125" spans="1:7" ht="30" customHeight="1" x14ac:dyDescent="0.25">
      <c r="A125" s="137"/>
      <c r="B125" s="64" t="s">
        <v>82</v>
      </c>
      <c r="C125" s="140"/>
      <c r="D125" s="140"/>
      <c r="E125" s="141"/>
      <c r="F125" s="139"/>
      <c r="G125" s="144"/>
    </row>
    <row r="126" spans="1:7" ht="30" customHeight="1" x14ac:dyDescent="0.25">
      <c r="A126" s="130"/>
      <c r="B126" s="135" t="s">
        <v>8</v>
      </c>
      <c r="C126" s="143"/>
      <c r="D126" s="143"/>
      <c r="E126" s="142">
        <f t="shared" ref="E126:E130" si="12">D126-C126</f>
        <v>0</v>
      </c>
      <c r="F126" s="129"/>
      <c r="G126" s="144"/>
    </row>
    <row r="127" spans="1:7" ht="30" customHeight="1" x14ac:dyDescent="0.25">
      <c r="A127" s="130"/>
      <c r="B127" s="135" t="s">
        <v>9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5" t="s">
        <v>10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5" t="s">
        <v>11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130"/>
      <c r="B130" s="135" t="s">
        <v>12</v>
      </c>
      <c r="C130" s="143"/>
      <c r="D130" s="143"/>
      <c r="E130" s="142">
        <f t="shared" si="12"/>
        <v>0</v>
      </c>
      <c r="F130" s="129"/>
    </row>
    <row r="131" spans="1:7" ht="30" customHeight="1" x14ac:dyDescent="0.25">
      <c r="A131" s="281"/>
      <c r="B131" s="281"/>
      <c r="C131" s="281"/>
      <c r="D131" s="281"/>
      <c r="E131" s="281"/>
      <c r="F131" s="132"/>
      <c r="G131" s="132"/>
    </row>
    <row r="132" spans="1:7" ht="30" customHeight="1" x14ac:dyDescent="0.25">
      <c r="A132" s="273" t="s">
        <v>187</v>
      </c>
      <c r="B132" s="273"/>
      <c r="C132" s="273"/>
      <c r="D132" s="273"/>
      <c r="E132" s="273"/>
      <c r="F132" s="132"/>
      <c r="G132" s="132"/>
    </row>
    <row r="133" spans="1:7" ht="30" customHeight="1" x14ac:dyDescent="0.25">
      <c r="A133" s="169" t="s">
        <v>181</v>
      </c>
      <c r="B133" s="274"/>
      <c r="C133" s="275" t="s">
        <v>76</v>
      </c>
      <c r="D133" s="275"/>
      <c r="E133" s="275"/>
      <c r="F133" s="132"/>
      <c r="G133" s="134"/>
    </row>
    <row r="134" spans="1:7" ht="30" customHeight="1" x14ac:dyDescent="0.25">
      <c r="A134" s="276" t="s">
        <v>5</v>
      </c>
      <c r="B134" s="277"/>
      <c r="C134" s="275"/>
      <c r="D134" s="275"/>
      <c r="E134" s="275"/>
      <c r="F134" s="134"/>
    </row>
    <row r="135" spans="1:7" ht="30" customHeight="1" x14ac:dyDescent="0.25">
      <c r="A135" s="268" t="s">
        <v>6</v>
      </c>
      <c r="B135" s="269"/>
      <c r="C135" s="270"/>
      <c r="D135" s="270"/>
      <c r="E135" s="270"/>
    </row>
    <row r="136" spans="1:7" ht="30" customHeight="1" x14ac:dyDescent="0.25">
      <c r="A136" s="268" t="s">
        <v>7</v>
      </c>
      <c r="B136" s="269"/>
      <c r="C136" s="271"/>
      <c r="D136" s="271"/>
      <c r="E136" s="271"/>
      <c r="G136" s="112" t="s">
        <v>19</v>
      </c>
    </row>
    <row r="137" spans="1:7" ht="30" customHeight="1" x14ac:dyDescent="0.25">
      <c r="A137" s="272" t="s">
        <v>182</v>
      </c>
      <c r="B137" s="272"/>
      <c r="C137" s="135" t="s">
        <v>183</v>
      </c>
      <c r="D137" s="135" t="s">
        <v>184</v>
      </c>
      <c r="E137" s="135" t="s">
        <v>185</v>
      </c>
      <c r="F137" s="135" t="s">
        <v>186</v>
      </c>
      <c r="G137" s="144"/>
    </row>
    <row r="138" spans="1:7" ht="30" customHeight="1" x14ac:dyDescent="0.25">
      <c r="A138" s="130"/>
      <c r="B138" s="106" t="s">
        <v>8</v>
      </c>
      <c r="C138" s="143"/>
      <c r="D138" s="143"/>
      <c r="E138" s="142">
        <f>D138-C138</f>
        <v>0</v>
      </c>
      <c r="F138" s="129"/>
      <c r="G138" s="144"/>
    </row>
    <row r="139" spans="1:7" ht="30" customHeight="1" x14ac:dyDescent="0.25">
      <c r="A139" s="130"/>
      <c r="B139" s="106" t="s">
        <v>9</v>
      </c>
      <c r="C139" s="143"/>
      <c r="D139" s="143"/>
      <c r="E139" s="142">
        <f t="shared" ref="E139:E142" si="13">D139-C139</f>
        <v>0</v>
      </c>
      <c r="F139" s="129"/>
      <c r="G139" s="144"/>
    </row>
    <row r="140" spans="1:7" ht="30" customHeight="1" x14ac:dyDescent="0.25">
      <c r="A140" s="130"/>
      <c r="B140" s="135" t="s">
        <v>10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5" t="s">
        <v>11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0"/>
      <c r="B142" s="135" t="s">
        <v>12</v>
      </c>
      <c r="C142" s="143"/>
      <c r="D142" s="143"/>
      <c r="E142" s="142">
        <f t="shared" si="13"/>
        <v>0</v>
      </c>
      <c r="F142" s="129"/>
      <c r="G142" s="145"/>
    </row>
    <row r="143" spans="1:7" ht="30" customHeight="1" x14ac:dyDescent="0.25">
      <c r="A143" s="137"/>
      <c r="B143" s="64" t="s">
        <v>81</v>
      </c>
      <c r="C143" s="140"/>
      <c r="D143" s="140"/>
      <c r="E143" s="141"/>
      <c r="F143" s="139"/>
      <c r="G143" s="145"/>
    </row>
    <row r="144" spans="1:7" ht="30" customHeight="1" x14ac:dyDescent="0.25">
      <c r="A144" s="137"/>
      <c r="B144" s="64" t="s">
        <v>82</v>
      </c>
      <c r="C144" s="140"/>
      <c r="D144" s="140"/>
      <c r="E144" s="141"/>
      <c r="F144" s="139"/>
      <c r="G144" s="144"/>
    </row>
    <row r="145" spans="1:7" ht="30" customHeight="1" x14ac:dyDescent="0.25">
      <c r="A145" s="130"/>
      <c r="B145" s="135" t="s">
        <v>8</v>
      </c>
      <c r="C145" s="143"/>
      <c r="D145" s="143"/>
      <c r="E145" s="142">
        <f t="shared" ref="E145:E149" si="14">D145-C145</f>
        <v>0</v>
      </c>
      <c r="F145" s="129"/>
      <c r="G145" s="144"/>
    </row>
    <row r="146" spans="1:7" ht="30" customHeight="1" x14ac:dyDescent="0.25">
      <c r="A146" s="130"/>
      <c r="B146" s="135" t="s">
        <v>9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5" t="s">
        <v>10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5" t="s">
        <v>11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0"/>
      <c r="B149" s="135" t="s">
        <v>12</v>
      </c>
      <c r="C149" s="143"/>
      <c r="D149" s="143"/>
      <c r="E149" s="142">
        <f t="shared" si="14"/>
        <v>0</v>
      </c>
      <c r="F149" s="129"/>
      <c r="G149" s="145"/>
    </row>
    <row r="150" spans="1:7" ht="30" customHeight="1" x14ac:dyDescent="0.25">
      <c r="A150" s="137"/>
      <c r="B150" s="64" t="s">
        <v>81</v>
      </c>
      <c r="C150" s="140"/>
      <c r="D150" s="140"/>
      <c r="E150" s="141"/>
      <c r="F150" s="139"/>
      <c r="G150" s="145"/>
    </row>
    <row r="151" spans="1:7" ht="30" customHeight="1" x14ac:dyDescent="0.25">
      <c r="A151" s="137"/>
      <c r="B151" s="64" t="s">
        <v>82</v>
      </c>
      <c r="C151" s="140"/>
      <c r="D151" s="140"/>
      <c r="E151" s="141"/>
      <c r="F151" s="139"/>
      <c r="G151" s="144"/>
    </row>
    <row r="152" spans="1:7" ht="30" customHeight="1" x14ac:dyDescent="0.25">
      <c r="A152" s="130"/>
      <c r="B152" s="135" t="s">
        <v>8</v>
      </c>
      <c r="C152" s="143"/>
      <c r="D152" s="143"/>
      <c r="E152" s="142">
        <f t="shared" ref="E152:E156" si="15">D152-C152</f>
        <v>0</v>
      </c>
      <c r="F152" s="129"/>
      <c r="G152" s="144"/>
    </row>
    <row r="153" spans="1:7" ht="30" customHeight="1" x14ac:dyDescent="0.25">
      <c r="A153" s="130"/>
      <c r="B153" s="135" t="s">
        <v>9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5" t="s">
        <v>10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5" t="s">
        <v>11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130"/>
      <c r="B156" s="135" t="s">
        <v>12</v>
      </c>
      <c r="C156" s="143"/>
      <c r="D156" s="143"/>
      <c r="E156" s="142">
        <f t="shared" si="15"/>
        <v>0</v>
      </c>
      <c r="F156" s="129"/>
    </row>
    <row r="157" spans="1:7" ht="30" customHeight="1" x14ac:dyDescent="0.25">
      <c r="A157" s="281"/>
      <c r="B157" s="281"/>
      <c r="C157" s="281"/>
      <c r="D157" s="281"/>
      <c r="E157" s="281"/>
      <c r="F157" s="132"/>
      <c r="G157" s="132"/>
    </row>
    <row r="158" spans="1:7" ht="30" customHeight="1" x14ac:dyDescent="0.25">
      <c r="A158" s="273" t="s">
        <v>187</v>
      </c>
      <c r="B158" s="273"/>
      <c r="C158" s="273"/>
      <c r="D158" s="273"/>
      <c r="E158" s="273"/>
      <c r="F158" s="132"/>
      <c r="G158" s="132"/>
    </row>
    <row r="159" spans="1:7" ht="30" customHeight="1" x14ac:dyDescent="0.25">
      <c r="A159" s="169" t="s">
        <v>181</v>
      </c>
      <c r="B159" s="274"/>
      <c r="C159" s="275" t="s">
        <v>76</v>
      </c>
      <c r="D159" s="275"/>
      <c r="E159" s="275"/>
      <c r="F159" s="132"/>
      <c r="G159" s="134"/>
    </row>
    <row r="160" spans="1:7" ht="30" customHeight="1" x14ac:dyDescent="0.25">
      <c r="A160" s="276" t="s">
        <v>5</v>
      </c>
      <c r="B160" s="277"/>
      <c r="C160" s="275"/>
      <c r="D160" s="275"/>
      <c r="E160" s="275"/>
      <c r="F160" s="134"/>
    </row>
    <row r="161" spans="1:7" ht="30" customHeight="1" x14ac:dyDescent="0.25">
      <c r="A161" s="268" t="s">
        <v>6</v>
      </c>
      <c r="B161" s="269"/>
      <c r="C161" s="270"/>
      <c r="D161" s="270"/>
      <c r="E161" s="270"/>
    </row>
    <row r="162" spans="1:7" ht="30" customHeight="1" x14ac:dyDescent="0.25">
      <c r="A162" s="268" t="s">
        <v>7</v>
      </c>
      <c r="B162" s="269"/>
      <c r="C162" s="271"/>
      <c r="D162" s="271"/>
      <c r="E162" s="271"/>
      <c r="G162" s="112" t="s">
        <v>19</v>
      </c>
    </row>
    <row r="163" spans="1:7" ht="30" customHeight="1" x14ac:dyDescent="0.25">
      <c r="A163" s="272" t="s">
        <v>182</v>
      </c>
      <c r="B163" s="272"/>
      <c r="C163" s="135" t="s">
        <v>183</v>
      </c>
      <c r="D163" s="135" t="s">
        <v>184</v>
      </c>
      <c r="E163" s="135" t="s">
        <v>185</v>
      </c>
      <c r="F163" s="135" t="s">
        <v>186</v>
      </c>
      <c r="G163" s="144"/>
    </row>
    <row r="164" spans="1:7" ht="30" customHeight="1" x14ac:dyDescent="0.25">
      <c r="A164" s="130"/>
      <c r="B164" s="106" t="s">
        <v>8</v>
      </c>
      <c r="C164" s="143"/>
      <c r="D164" s="143"/>
      <c r="E164" s="142">
        <f>D164-C164</f>
        <v>0</v>
      </c>
      <c r="F164" s="129"/>
      <c r="G164" s="144"/>
    </row>
    <row r="165" spans="1:7" ht="30" customHeight="1" x14ac:dyDescent="0.25">
      <c r="A165" s="130"/>
      <c r="B165" s="106" t="s">
        <v>9</v>
      </c>
      <c r="C165" s="143"/>
      <c r="D165" s="143"/>
      <c r="E165" s="142">
        <f t="shared" ref="E165:E168" si="16">D165-C165</f>
        <v>0</v>
      </c>
      <c r="F165" s="129"/>
      <c r="G165" s="144"/>
    </row>
    <row r="166" spans="1:7" ht="30" customHeight="1" x14ac:dyDescent="0.25">
      <c r="A166" s="130"/>
      <c r="B166" s="135" t="s">
        <v>10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5" t="s">
        <v>11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0"/>
      <c r="B168" s="135" t="s">
        <v>12</v>
      </c>
      <c r="C168" s="143"/>
      <c r="D168" s="143"/>
      <c r="E168" s="142">
        <f t="shared" si="16"/>
        <v>0</v>
      </c>
      <c r="F168" s="129"/>
      <c r="G168" s="145"/>
    </row>
    <row r="169" spans="1:7" ht="30" customHeight="1" x14ac:dyDescent="0.25">
      <c r="A169" s="137"/>
      <c r="B169" s="64" t="s">
        <v>81</v>
      </c>
      <c r="C169" s="140"/>
      <c r="D169" s="140"/>
      <c r="E169" s="141"/>
      <c r="F169" s="139"/>
      <c r="G169" s="145"/>
    </row>
    <row r="170" spans="1:7" ht="30" customHeight="1" x14ac:dyDescent="0.25">
      <c r="A170" s="137"/>
      <c r="B170" s="64" t="s">
        <v>82</v>
      </c>
      <c r="C170" s="140"/>
      <c r="D170" s="140"/>
      <c r="E170" s="141"/>
      <c r="F170" s="139"/>
      <c r="G170" s="144"/>
    </row>
    <row r="171" spans="1:7" ht="30" customHeight="1" x14ac:dyDescent="0.25">
      <c r="A171" s="130"/>
      <c r="B171" s="135" t="s">
        <v>8</v>
      </c>
      <c r="C171" s="143"/>
      <c r="D171" s="143"/>
      <c r="E171" s="142">
        <f t="shared" ref="E171:E175" si="17">D171-C171</f>
        <v>0</v>
      </c>
      <c r="F171" s="129"/>
      <c r="G171" s="144"/>
    </row>
    <row r="172" spans="1:7" ht="30" customHeight="1" x14ac:dyDescent="0.25">
      <c r="A172" s="130"/>
      <c r="B172" s="135" t="s">
        <v>9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5" t="s">
        <v>10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5" t="s">
        <v>11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0"/>
      <c r="B175" s="135" t="s">
        <v>12</v>
      </c>
      <c r="C175" s="143"/>
      <c r="D175" s="143"/>
      <c r="E175" s="142">
        <f t="shared" si="17"/>
        <v>0</v>
      </c>
      <c r="F175" s="129"/>
      <c r="G175" s="145"/>
    </row>
    <row r="176" spans="1:7" ht="30" customHeight="1" x14ac:dyDescent="0.25">
      <c r="A176" s="137"/>
      <c r="B176" s="64" t="s">
        <v>81</v>
      </c>
      <c r="C176" s="140"/>
      <c r="D176" s="140"/>
      <c r="E176" s="141"/>
      <c r="F176" s="139"/>
      <c r="G176" s="145"/>
    </row>
    <row r="177" spans="1:7" ht="30" customHeight="1" x14ac:dyDescent="0.25">
      <c r="A177" s="137"/>
      <c r="B177" s="64" t="s">
        <v>82</v>
      </c>
      <c r="C177" s="140"/>
      <c r="D177" s="140"/>
      <c r="E177" s="141"/>
      <c r="F177" s="139"/>
      <c r="G177" s="144"/>
    </row>
    <row r="178" spans="1:7" ht="30" customHeight="1" x14ac:dyDescent="0.25">
      <c r="A178" s="130"/>
      <c r="B178" s="135" t="s">
        <v>8</v>
      </c>
      <c r="C178" s="143"/>
      <c r="D178" s="143"/>
      <c r="E178" s="142">
        <f t="shared" ref="E178:E182" si="18">D178-C178</f>
        <v>0</v>
      </c>
      <c r="F178" s="129"/>
      <c r="G178" s="144"/>
    </row>
    <row r="179" spans="1:7" ht="30" customHeight="1" x14ac:dyDescent="0.25">
      <c r="A179" s="130"/>
      <c r="B179" s="135" t="s">
        <v>9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5" t="s">
        <v>10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5" t="s">
        <v>11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130"/>
      <c r="B182" s="135" t="s">
        <v>12</v>
      </c>
      <c r="C182" s="143"/>
      <c r="D182" s="143"/>
      <c r="E182" s="142">
        <f t="shared" si="18"/>
        <v>0</v>
      </c>
      <c r="F182" s="129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2"/>
    </row>
    <row r="184" spans="1:7" ht="30" customHeight="1" x14ac:dyDescent="0.25">
      <c r="A184" s="273" t="s">
        <v>187</v>
      </c>
      <c r="B184" s="273"/>
      <c r="C184" s="273"/>
      <c r="D184" s="273"/>
      <c r="E184" s="273"/>
      <c r="F184" s="132"/>
      <c r="G184" s="132"/>
    </row>
    <row r="185" spans="1:7" ht="30" customHeight="1" x14ac:dyDescent="0.25">
      <c r="A185" s="169" t="s">
        <v>181</v>
      </c>
      <c r="B185" s="274"/>
      <c r="C185" s="275" t="s">
        <v>76</v>
      </c>
      <c r="D185" s="275"/>
      <c r="E185" s="275"/>
      <c r="F185" s="132"/>
      <c r="G185" s="134"/>
    </row>
    <row r="186" spans="1:7" ht="30" customHeight="1" x14ac:dyDescent="0.25">
      <c r="A186" s="276" t="s">
        <v>5</v>
      </c>
      <c r="B186" s="277"/>
      <c r="C186" s="275"/>
      <c r="D186" s="275"/>
      <c r="E186" s="275"/>
      <c r="F186" s="134"/>
    </row>
    <row r="187" spans="1:7" ht="30" customHeight="1" x14ac:dyDescent="0.25">
      <c r="A187" s="268" t="s">
        <v>6</v>
      </c>
      <c r="B187" s="269"/>
      <c r="C187" s="270"/>
      <c r="D187" s="270"/>
      <c r="E187" s="270"/>
    </row>
    <row r="188" spans="1:7" ht="30" customHeight="1" x14ac:dyDescent="0.25">
      <c r="A188" s="268" t="s">
        <v>7</v>
      </c>
      <c r="B188" s="269"/>
      <c r="C188" s="271"/>
      <c r="D188" s="271"/>
      <c r="E188" s="271"/>
      <c r="G188" s="112" t="s">
        <v>19</v>
      </c>
    </row>
    <row r="189" spans="1:7" ht="30" customHeight="1" x14ac:dyDescent="0.25">
      <c r="A189" s="272" t="s">
        <v>182</v>
      </c>
      <c r="B189" s="272"/>
      <c r="C189" s="135" t="s">
        <v>183</v>
      </c>
      <c r="D189" s="135" t="s">
        <v>184</v>
      </c>
      <c r="E189" s="135" t="s">
        <v>185</v>
      </c>
      <c r="F189" s="135" t="s">
        <v>186</v>
      </c>
      <c r="G189" s="144"/>
    </row>
    <row r="190" spans="1:7" ht="30" customHeight="1" x14ac:dyDescent="0.25">
      <c r="A190" s="130"/>
      <c r="B190" s="106" t="s">
        <v>8</v>
      </c>
      <c r="C190" s="143"/>
      <c r="D190" s="143"/>
      <c r="E190" s="142">
        <f>D190-C190</f>
        <v>0</v>
      </c>
      <c r="F190" s="129"/>
      <c r="G190" s="144"/>
    </row>
    <row r="191" spans="1:7" ht="30" customHeight="1" x14ac:dyDescent="0.25">
      <c r="A191" s="130"/>
      <c r="B191" s="106" t="s">
        <v>9</v>
      </c>
      <c r="C191" s="143"/>
      <c r="D191" s="143"/>
      <c r="E191" s="142">
        <f t="shared" ref="E191:E194" si="19">D191-C191</f>
        <v>0</v>
      </c>
      <c r="F191" s="129"/>
      <c r="G191" s="144"/>
    </row>
    <row r="192" spans="1:7" ht="30" customHeight="1" x14ac:dyDescent="0.25">
      <c r="A192" s="130"/>
      <c r="B192" s="135" t="s">
        <v>10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35" t="s">
        <v>11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0"/>
      <c r="B194" s="135" t="s">
        <v>12</v>
      </c>
      <c r="C194" s="143"/>
      <c r="D194" s="143"/>
      <c r="E194" s="142">
        <f t="shared" si="19"/>
        <v>0</v>
      </c>
      <c r="F194" s="129"/>
      <c r="G194" s="145"/>
    </row>
    <row r="195" spans="1:7" ht="30" customHeight="1" x14ac:dyDescent="0.25">
      <c r="A195" s="137"/>
      <c r="B195" s="64" t="s">
        <v>81</v>
      </c>
      <c r="C195" s="140"/>
      <c r="D195" s="140"/>
      <c r="E195" s="141"/>
      <c r="F195" s="139"/>
      <c r="G195" s="145"/>
    </row>
    <row r="196" spans="1:7" ht="30" customHeight="1" x14ac:dyDescent="0.25">
      <c r="A196" s="137"/>
      <c r="B196" s="64" t="s">
        <v>82</v>
      </c>
      <c r="C196" s="140"/>
      <c r="D196" s="140"/>
      <c r="E196" s="141"/>
      <c r="F196" s="139"/>
      <c r="G196" s="144"/>
    </row>
    <row r="197" spans="1:7" ht="30" customHeight="1" x14ac:dyDescent="0.25">
      <c r="A197" s="130"/>
      <c r="B197" s="135" t="s">
        <v>8</v>
      </c>
      <c r="C197" s="143"/>
      <c r="D197" s="143"/>
      <c r="E197" s="142">
        <f t="shared" ref="E197:E201" si="20">D197-C197</f>
        <v>0</v>
      </c>
      <c r="F197" s="129"/>
      <c r="G197" s="144"/>
    </row>
    <row r="198" spans="1:7" ht="30" customHeight="1" x14ac:dyDescent="0.25">
      <c r="A198" s="130"/>
      <c r="B198" s="135" t="s">
        <v>9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35" t="s">
        <v>10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35" t="s">
        <v>11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0"/>
      <c r="B201" s="135" t="s">
        <v>12</v>
      </c>
      <c r="C201" s="143"/>
      <c r="D201" s="143"/>
      <c r="E201" s="142">
        <f t="shared" si="20"/>
        <v>0</v>
      </c>
      <c r="F201" s="129"/>
      <c r="G201" s="145"/>
    </row>
    <row r="202" spans="1:7" ht="30" customHeight="1" x14ac:dyDescent="0.25">
      <c r="A202" s="137"/>
      <c r="B202" s="64" t="s">
        <v>81</v>
      </c>
      <c r="C202" s="140"/>
      <c r="D202" s="140"/>
      <c r="E202" s="141"/>
      <c r="F202" s="139"/>
      <c r="G202" s="145"/>
    </row>
    <row r="203" spans="1:7" ht="30" customHeight="1" x14ac:dyDescent="0.25">
      <c r="A203" s="137"/>
      <c r="B203" s="64" t="s">
        <v>82</v>
      </c>
      <c r="C203" s="140"/>
      <c r="D203" s="140"/>
      <c r="E203" s="141"/>
      <c r="F203" s="139"/>
      <c r="G203" s="144"/>
    </row>
    <row r="204" spans="1:7" ht="30" customHeight="1" x14ac:dyDescent="0.25">
      <c r="A204" s="130"/>
      <c r="B204" s="135" t="s">
        <v>8</v>
      </c>
      <c r="C204" s="143"/>
      <c r="D204" s="143"/>
      <c r="E204" s="142">
        <f t="shared" ref="E204:E208" si="21">D204-C204</f>
        <v>0</v>
      </c>
      <c r="F204" s="129"/>
      <c r="G204" s="144"/>
    </row>
    <row r="205" spans="1:7" ht="30" customHeight="1" x14ac:dyDescent="0.25">
      <c r="A205" s="130"/>
      <c r="B205" s="135" t="s">
        <v>9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35" t="s">
        <v>10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35" t="s">
        <v>11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130"/>
      <c r="B208" s="135" t="s">
        <v>12</v>
      </c>
      <c r="C208" s="143"/>
      <c r="D208" s="143"/>
      <c r="E208" s="142">
        <f t="shared" si="21"/>
        <v>0</v>
      </c>
      <c r="F208" s="129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2"/>
    </row>
    <row r="210" spans="1:7" ht="30" customHeight="1" x14ac:dyDescent="0.25">
      <c r="A210" s="273" t="s">
        <v>187</v>
      </c>
      <c r="B210" s="273"/>
      <c r="C210" s="273"/>
      <c r="D210" s="273"/>
      <c r="E210" s="273"/>
      <c r="F210" s="132"/>
      <c r="G210" s="132"/>
    </row>
    <row r="211" spans="1:7" ht="30" customHeight="1" x14ac:dyDescent="0.25">
      <c r="A211" s="169" t="s">
        <v>181</v>
      </c>
      <c r="B211" s="274"/>
      <c r="C211" s="275" t="s">
        <v>76</v>
      </c>
      <c r="D211" s="275"/>
      <c r="E211" s="275"/>
      <c r="F211" s="132"/>
      <c r="G211" s="134"/>
    </row>
    <row r="212" spans="1:7" ht="30" customHeight="1" x14ac:dyDescent="0.25">
      <c r="A212" s="276" t="s">
        <v>5</v>
      </c>
      <c r="B212" s="277"/>
      <c r="C212" s="275"/>
      <c r="D212" s="275"/>
      <c r="E212" s="275"/>
      <c r="F212" s="134"/>
    </row>
    <row r="213" spans="1:7" ht="30" customHeight="1" x14ac:dyDescent="0.25">
      <c r="A213" s="268" t="s">
        <v>6</v>
      </c>
      <c r="B213" s="269"/>
      <c r="C213" s="270"/>
      <c r="D213" s="270"/>
      <c r="E213" s="270"/>
    </row>
    <row r="214" spans="1:7" ht="30" customHeight="1" x14ac:dyDescent="0.25">
      <c r="A214" s="268" t="s">
        <v>7</v>
      </c>
      <c r="B214" s="269"/>
      <c r="C214" s="271"/>
      <c r="D214" s="271"/>
      <c r="E214" s="271"/>
      <c r="G214" s="112" t="s">
        <v>19</v>
      </c>
    </row>
    <row r="215" spans="1:7" ht="30" customHeight="1" x14ac:dyDescent="0.25">
      <c r="A215" s="272" t="s">
        <v>182</v>
      </c>
      <c r="B215" s="272"/>
      <c r="C215" s="135" t="s">
        <v>183</v>
      </c>
      <c r="D215" s="135" t="s">
        <v>184</v>
      </c>
      <c r="E215" s="135" t="s">
        <v>185</v>
      </c>
      <c r="F215" s="135" t="s">
        <v>186</v>
      </c>
      <c r="G215" s="144"/>
    </row>
    <row r="216" spans="1:7" ht="30" customHeight="1" x14ac:dyDescent="0.25">
      <c r="A216" s="130"/>
      <c r="B216" s="106" t="s">
        <v>8</v>
      </c>
      <c r="C216" s="143"/>
      <c r="D216" s="143"/>
      <c r="E216" s="142">
        <f>D216-C216</f>
        <v>0</v>
      </c>
      <c r="F216" s="129"/>
      <c r="G216" s="144"/>
    </row>
    <row r="217" spans="1:7" ht="30" customHeight="1" x14ac:dyDescent="0.25">
      <c r="A217" s="130"/>
      <c r="B217" s="106" t="s">
        <v>9</v>
      </c>
      <c r="C217" s="143"/>
      <c r="D217" s="143"/>
      <c r="E217" s="142">
        <f t="shared" ref="E217:E220" si="22">D217-C217</f>
        <v>0</v>
      </c>
      <c r="F217" s="129"/>
      <c r="G217" s="144"/>
    </row>
    <row r="218" spans="1:7" ht="30" customHeight="1" x14ac:dyDescent="0.25">
      <c r="A218" s="130"/>
      <c r="B218" s="135" t="s">
        <v>10</v>
      </c>
      <c r="C218" s="143"/>
      <c r="D218" s="143"/>
      <c r="E218" s="142">
        <f t="shared" si="22"/>
        <v>0</v>
      </c>
      <c r="F218" s="129"/>
      <c r="G218" s="144"/>
    </row>
    <row r="219" spans="1:7" ht="30" customHeight="1" x14ac:dyDescent="0.25">
      <c r="A219" s="130"/>
      <c r="B219" s="135" t="s">
        <v>11</v>
      </c>
      <c r="C219" s="143"/>
      <c r="D219" s="143"/>
      <c r="E219" s="142">
        <f t="shared" si="22"/>
        <v>0</v>
      </c>
      <c r="F219" s="129"/>
      <c r="G219" s="144"/>
    </row>
    <row r="220" spans="1:7" ht="30" customHeight="1" x14ac:dyDescent="0.25">
      <c r="A220" s="130"/>
      <c r="B220" s="135" t="s">
        <v>12</v>
      </c>
      <c r="C220" s="143"/>
      <c r="D220" s="143"/>
      <c r="E220" s="142">
        <f t="shared" si="22"/>
        <v>0</v>
      </c>
      <c r="F220" s="129"/>
      <c r="G220" s="145"/>
    </row>
    <row r="221" spans="1:7" ht="30" customHeight="1" x14ac:dyDescent="0.25">
      <c r="A221" s="137"/>
      <c r="B221" s="64" t="s">
        <v>81</v>
      </c>
      <c r="C221" s="140"/>
      <c r="D221" s="140"/>
      <c r="E221" s="141"/>
      <c r="F221" s="139"/>
      <c r="G221" s="145"/>
    </row>
    <row r="222" spans="1:7" ht="30" customHeight="1" x14ac:dyDescent="0.25">
      <c r="A222" s="137"/>
      <c r="B222" s="64" t="s">
        <v>82</v>
      </c>
      <c r="C222" s="140"/>
      <c r="D222" s="140"/>
      <c r="E222" s="141"/>
      <c r="F222" s="139"/>
      <c r="G222" s="144"/>
    </row>
    <row r="223" spans="1:7" ht="30" customHeight="1" x14ac:dyDescent="0.25">
      <c r="A223" s="130"/>
      <c r="B223" s="135" t="s">
        <v>8</v>
      </c>
      <c r="C223" s="143"/>
      <c r="D223" s="143"/>
      <c r="E223" s="142">
        <f t="shared" ref="E223:E227" si="23">D223-C223</f>
        <v>0</v>
      </c>
      <c r="F223" s="129"/>
      <c r="G223" s="144"/>
    </row>
    <row r="224" spans="1:7" ht="30" customHeight="1" x14ac:dyDescent="0.25">
      <c r="A224" s="130"/>
      <c r="B224" s="135" t="s">
        <v>9</v>
      </c>
      <c r="C224" s="143"/>
      <c r="D224" s="143"/>
      <c r="E224" s="142">
        <f t="shared" si="23"/>
        <v>0</v>
      </c>
      <c r="F224" s="129"/>
      <c r="G224" s="144"/>
    </row>
    <row r="225" spans="1:7" ht="30" customHeight="1" x14ac:dyDescent="0.25">
      <c r="A225" s="130"/>
      <c r="B225" s="135" t="s">
        <v>10</v>
      </c>
      <c r="C225" s="143"/>
      <c r="D225" s="143"/>
      <c r="E225" s="142">
        <f t="shared" si="23"/>
        <v>0</v>
      </c>
      <c r="F225" s="129"/>
      <c r="G225" s="144"/>
    </row>
    <row r="226" spans="1:7" ht="30" customHeight="1" x14ac:dyDescent="0.25">
      <c r="A226" s="130"/>
      <c r="B226" s="135" t="s">
        <v>11</v>
      </c>
      <c r="C226" s="143"/>
      <c r="D226" s="143"/>
      <c r="E226" s="142">
        <f t="shared" si="23"/>
        <v>0</v>
      </c>
      <c r="F226" s="129"/>
      <c r="G226" s="144"/>
    </row>
    <row r="227" spans="1:7" ht="30" customHeight="1" x14ac:dyDescent="0.25">
      <c r="A227" s="130"/>
      <c r="B227" s="135" t="s">
        <v>12</v>
      </c>
      <c r="C227" s="143"/>
      <c r="D227" s="143"/>
      <c r="E227" s="142">
        <f t="shared" si="23"/>
        <v>0</v>
      </c>
      <c r="F227" s="129"/>
      <c r="G227" s="145"/>
    </row>
    <row r="228" spans="1:7" ht="30" customHeight="1" x14ac:dyDescent="0.25">
      <c r="A228" s="137"/>
      <c r="B228" s="64" t="s">
        <v>81</v>
      </c>
      <c r="C228" s="140"/>
      <c r="D228" s="140"/>
      <c r="E228" s="141"/>
      <c r="F228" s="139"/>
      <c r="G228" s="145"/>
    </row>
    <row r="229" spans="1:7" ht="30" customHeight="1" x14ac:dyDescent="0.25">
      <c r="A229" s="137"/>
      <c r="B229" s="64" t="s">
        <v>82</v>
      </c>
      <c r="C229" s="140"/>
      <c r="D229" s="140"/>
      <c r="E229" s="141"/>
      <c r="F229" s="139"/>
      <c r="G229" s="144"/>
    </row>
    <row r="230" spans="1:7" ht="30" customHeight="1" x14ac:dyDescent="0.25">
      <c r="A230" s="130"/>
      <c r="B230" s="135" t="s">
        <v>8</v>
      </c>
      <c r="C230" s="143"/>
      <c r="D230" s="143"/>
      <c r="E230" s="142">
        <f t="shared" ref="E230:E234" si="24">D230-C230</f>
        <v>0</v>
      </c>
      <c r="F230" s="129"/>
      <c r="G230" s="144"/>
    </row>
    <row r="231" spans="1:7" ht="30" customHeight="1" x14ac:dyDescent="0.25">
      <c r="A231" s="130"/>
      <c r="B231" s="135" t="s">
        <v>9</v>
      </c>
      <c r="C231" s="143"/>
      <c r="D231" s="143"/>
      <c r="E231" s="142">
        <f t="shared" si="24"/>
        <v>0</v>
      </c>
      <c r="F231" s="129"/>
      <c r="G231" s="144"/>
    </row>
    <row r="232" spans="1:7" ht="30" customHeight="1" x14ac:dyDescent="0.25">
      <c r="A232" s="130"/>
      <c r="B232" s="135" t="s">
        <v>10</v>
      </c>
      <c r="C232" s="143"/>
      <c r="D232" s="143"/>
      <c r="E232" s="142">
        <f t="shared" si="24"/>
        <v>0</v>
      </c>
      <c r="F232" s="129"/>
      <c r="G232" s="144"/>
    </row>
    <row r="233" spans="1:7" ht="30" customHeight="1" x14ac:dyDescent="0.25">
      <c r="A233" s="130"/>
      <c r="B233" s="135" t="s">
        <v>11</v>
      </c>
      <c r="C233" s="143"/>
      <c r="D233" s="143"/>
      <c r="E233" s="142">
        <f t="shared" si="24"/>
        <v>0</v>
      </c>
      <c r="F233" s="129"/>
      <c r="G233" s="144"/>
    </row>
    <row r="234" spans="1:7" ht="30" customHeight="1" x14ac:dyDescent="0.25">
      <c r="A234" s="130"/>
      <c r="B234" s="135" t="s">
        <v>12</v>
      </c>
      <c r="C234" s="143"/>
      <c r="D234" s="143"/>
      <c r="E234" s="142">
        <f t="shared" si="24"/>
        <v>0</v>
      </c>
      <c r="F234" s="129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2"/>
    </row>
    <row r="236" spans="1:7" ht="30" customHeight="1" x14ac:dyDescent="0.25">
      <c r="A236" s="273" t="s">
        <v>187</v>
      </c>
      <c r="B236" s="273"/>
      <c r="C236" s="273"/>
      <c r="D236" s="273"/>
      <c r="E236" s="273"/>
      <c r="F236" s="132"/>
      <c r="G236" s="132"/>
    </row>
    <row r="237" spans="1:7" ht="30" customHeight="1" x14ac:dyDescent="0.25">
      <c r="A237" s="169" t="s">
        <v>181</v>
      </c>
      <c r="B237" s="274"/>
      <c r="C237" s="275" t="s">
        <v>76</v>
      </c>
      <c r="D237" s="275"/>
      <c r="E237" s="275"/>
      <c r="F237" s="132"/>
      <c r="G237" s="134"/>
    </row>
    <row r="238" spans="1:7" ht="30" customHeight="1" x14ac:dyDescent="0.25">
      <c r="A238" s="276" t="s">
        <v>5</v>
      </c>
      <c r="B238" s="277"/>
      <c r="C238" s="275"/>
      <c r="D238" s="275"/>
      <c r="E238" s="275"/>
      <c r="F238" s="134"/>
    </row>
    <row r="239" spans="1:7" ht="30" customHeight="1" x14ac:dyDescent="0.25">
      <c r="A239" s="268" t="s">
        <v>6</v>
      </c>
      <c r="B239" s="269"/>
      <c r="C239" s="270"/>
      <c r="D239" s="270"/>
      <c r="E239" s="270"/>
    </row>
    <row r="240" spans="1:7" ht="30" customHeight="1" x14ac:dyDescent="0.25">
      <c r="A240" s="268" t="s">
        <v>7</v>
      </c>
      <c r="B240" s="269"/>
      <c r="C240" s="271"/>
      <c r="D240" s="271"/>
      <c r="E240" s="271"/>
      <c r="G240" s="112" t="s">
        <v>19</v>
      </c>
    </row>
    <row r="241" spans="1:7" ht="30" customHeight="1" x14ac:dyDescent="0.25">
      <c r="A241" s="272" t="s">
        <v>182</v>
      </c>
      <c r="B241" s="272"/>
      <c r="C241" s="135" t="s">
        <v>183</v>
      </c>
      <c r="D241" s="135" t="s">
        <v>184</v>
      </c>
      <c r="E241" s="135" t="s">
        <v>185</v>
      </c>
      <c r="F241" s="135" t="s">
        <v>186</v>
      </c>
      <c r="G241" s="144"/>
    </row>
    <row r="242" spans="1:7" ht="30" customHeight="1" x14ac:dyDescent="0.25">
      <c r="A242" s="130"/>
      <c r="B242" s="106" t="s">
        <v>8</v>
      </c>
      <c r="C242" s="143"/>
      <c r="D242" s="143"/>
      <c r="E242" s="142">
        <f>D242-C242</f>
        <v>0</v>
      </c>
      <c r="F242" s="129"/>
      <c r="G242" s="144"/>
    </row>
    <row r="243" spans="1:7" ht="30" customHeight="1" x14ac:dyDescent="0.25">
      <c r="A243" s="130"/>
      <c r="B243" s="106" t="s">
        <v>9</v>
      </c>
      <c r="C243" s="143"/>
      <c r="D243" s="143"/>
      <c r="E243" s="142">
        <f t="shared" ref="E243:E246" si="25">D243-C243</f>
        <v>0</v>
      </c>
      <c r="F243" s="129"/>
      <c r="G243" s="144"/>
    </row>
    <row r="244" spans="1:7" ht="30" customHeight="1" x14ac:dyDescent="0.25">
      <c r="A244" s="130"/>
      <c r="B244" s="135" t="s">
        <v>10</v>
      </c>
      <c r="C244" s="143"/>
      <c r="D244" s="143"/>
      <c r="E244" s="142">
        <f t="shared" si="25"/>
        <v>0</v>
      </c>
      <c r="F244" s="129"/>
      <c r="G244" s="144"/>
    </row>
    <row r="245" spans="1:7" ht="30" customHeight="1" x14ac:dyDescent="0.25">
      <c r="A245" s="130"/>
      <c r="B245" s="135" t="s">
        <v>11</v>
      </c>
      <c r="C245" s="143"/>
      <c r="D245" s="143"/>
      <c r="E245" s="142">
        <f t="shared" si="25"/>
        <v>0</v>
      </c>
      <c r="F245" s="129"/>
      <c r="G245" s="144"/>
    </row>
    <row r="246" spans="1:7" ht="30" customHeight="1" x14ac:dyDescent="0.25">
      <c r="A246" s="130"/>
      <c r="B246" s="135" t="s">
        <v>12</v>
      </c>
      <c r="C246" s="143"/>
      <c r="D246" s="143"/>
      <c r="E246" s="142">
        <f t="shared" si="25"/>
        <v>0</v>
      </c>
      <c r="F246" s="129"/>
      <c r="G246" s="145"/>
    </row>
    <row r="247" spans="1:7" ht="30" customHeight="1" x14ac:dyDescent="0.25">
      <c r="A247" s="137"/>
      <c r="B247" s="64" t="s">
        <v>81</v>
      </c>
      <c r="C247" s="140"/>
      <c r="D247" s="140"/>
      <c r="E247" s="141"/>
      <c r="F247" s="139"/>
      <c r="G247" s="145"/>
    </row>
    <row r="248" spans="1:7" ht="30" customHeight="1" x14ac:dyDescent="0.25">
      <c r="A248" s="137"/>
      <c r="B248" s="64" t="s">
        <v>82</v>
      </c>
      <c r="C248" s="140"/>
      <c r="D248" s="140"/>
      <c r="E248" s="141"/>
      <c r="F248" s="139"/>
      <c r="G248" s="144"/>
    </row>
    <row r="249" spans="1:7" ht="30" customHeight="1" x14ac:dyDescent="0.25">
      <c r="A249" s="130"/>
      <c r="B249" s="135" t="s">
        <v>8</v>
      </c>
      <c r="C249" s="143"/>
      <c r="D249" s="143"/>
      <c r="E249" s="142">
        <f t="shared" ref="E249:E253" si="26">D249-C249</f>
        <v>0</v>
      </c>
      <c r="F249" s="129"/>
      <c r="G249" s="144"/>
    </row>
    <row r="250" spans="1:7" ht="30" customHeight="1" x14ac:dyDescent="0.25">
      <c r="A250" s="130"/>
      <c r="B250" s="135" t="s">
        <v>9</v>
      </c>
      <c r="C250" s="143"/>
      <c r="D250" s="143"/>
      <c r="E250" s="142">
        <f t="shared" si="26"/>
        <v>0</v>
      </c>
      <c r="F250" s="129"/>
      <c r="G250" s="144"/>
    </row>
    <row r="251" spans="1:7" ht="30" customHeight="1" x14ac:dyDescent="0.25">
      <c r="A251" s="130"/>
      <c r="B251" s="135" t="s">
        <v>10</v>
      </c>
      <c r="C251" s="143"/>
      <c r="D251" s="143"/>
      <c r="E251" s="142">
        <f t="shared" si="26"/>
        <v>0</v>
      </c>
      <c r="F251" s="129"/>
      <c r="G251" s="144"/>
    </row>
    <row r="252" spans="1:7" ht="30" customHeight="1" x14ac:dyDescent="0.25">
      <c r="A252" s="130"/>
      <c r="B252" s="135" t="s">
        <v>11</v>
      </c>
      <c r="C252" s="143"/>
      <c r="D252" s="143"/>
      <c r="E252" s="142">
        <f t="shared" si="26"/>
        <v>0</v>
      </c>
      <c r="F252" s="129"/>
      <c r="G252" s="144"/>
    </row>
    <row r="253" spans="1:7" ht="30" customHeight="1" x14ac:dyDescent="0.25">
      <c r="A253" s="130"/>
      <c r="B253" s="135" t="s">
        <v>12</v>
      </c>
      <c r="C253" s="143"/>
      <c r="D253" s="143"/>
      <c r="E253" s="142">
        <f t="shared" si="26"/>
        <v>0</v>
      </c>
      <c r="F253" s="129"/>
      <c r="G253" s="145"/>
    </row>
    <row r="254" spans="1:7" ht="30" customHeight="1" x14ac:dyDescent="0.25">
      <c r="A254" s="137"/>
      <c r="B254" s="64" t="s">
        <v>81</v>
      </c>
      <c r="C254" s="140"/>
      <c r="D254" s="140"/>
      <c r="E254" s="141"/>
      <c r="F254" s="139"/>
      <c r="G254" s="145"/>
    </row>
    <row r="255" spans="1:7" ht="30" customHeight="1" x14ac:dyDescent="0.25">
      <c r="A255" s="137"/>
      <c r="B255" s="64" t="s">
        <v>82</v>
      </c>
      <c r="C255" s="140"/>
      <c r="D255" s="140"/>
      <c r="E255" s="141"/>
      <c r="F255" s="139"/>
      <c r="G255" s="144"/>
    </row>
    <row r="256" spans="1:7" ht="30" customHeight="1" x14ac:dyDescent="0.25">
      <c r="A256" s="130"/>
      <c r="B256" s="135" t="s">
        <v>8</v>
      </c>
      <c r="C256" s="143"/>
      <c r="D256" s="143"/>
      <c r="E256" s="142">
        <f t="shared" ref="E256:E260" si="27">D256-C256</f>
        <v>0</v>
      </c>
      <c r="F256" s="129"/>
      <c r="G256" s="144"/>
    </row>
    <row r="257" spans="1:7" ht="30" customHeight="1" x14ac:dyDescent="0.25">
      <c r="A257" s="130"/>
      <c r="B257" s="135" t="s">
        <v>9</v>
      </c>
      <c r="C257" s="143"/>
      <c r="D257" s="143"/>
      <c r="E257" s="142">
        <f t="shared" si="27"/>
        <v>0</v>
      </c>
      <c r="F257" s="129"/>
      <c r="G257" s="144"/>
    </row>
    <row r="258" spans="1:7" ht="30" customHeight="1" x14ac:dyDescent="0.25">
      <c r="A258" s="130"/>
      <c r="B258" s="135" t="s">
        <v>10</v>
      </c>
      <c r="C258" s="143"/>
      <c r="D258" s="143"/>
      <c r="E258" s="142">
        <f t="shared" si="27"/>
        <v>0</v>
      </c>
      <c r="F258" s="129"/>
      <c r="G258" s="144"/>
    </row>
    <row r="259" spans="1:7" ht="30" customHeight="1" x14ac:dyDescent="0.25">
      <c r="A259" s="130"/>
      <c r="B259" s="135" t="s">
        <v>11</v>
      </c>
      <c r="C259" s="143"/>
      <c r="D259" s="143"/>
      <c r="E259" s="142">
        <f t="shared" si="27"/>
        <v>0</v>
      </c>
      <c r="F259" s="129"/>
      <c r="G259" s="144"/>
    </row>
    <row r="260" spans="1:7" ht="30" customHeight="1" x14ac:dyDescent="0.25">
      <c r="A260" s="130"/>
      <c r="B260" s="135" t="s">
        <v>12</v>
      </c>
      <c r="C260" s="143"/>
      <c r="D260" s="143"/>
      <c r="E260" s="142">
        <f t="shared" si="27"/>
        <v>0</v>
      </c>
      <c r="F260" s="129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2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2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</row>
    <row r="265" spans="1:7" ht="30" customHeight="1" x14ac:dyDescent="0.25">
      <c r="A265" s="278"/>
      <c r="B265" s="278"/>
      <c r="C265" s="280"/>
      <c r="D265" s="280"/>
      <c r="E265" s="280"/>
      <c r="F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12" t="s">
        <v>19</v>
      </c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144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144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144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144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144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145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145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144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144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144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144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144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145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145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144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144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144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144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144"/>
    </row>
    <row r="286" spans="1:7" ht="30" customHeight="1" x14ac:dyDescent="0.25">
      <c r="A286" s="60"/>
      <c r="B286" s="60"/>
      <c r="C286" s="60"/>
      <c r="D286" s="60"/>
      <c r="E286" s="60"/>
      <c r="F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2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2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</row>
    <row r="291" spans="1:7" ht="30" customHeight="1" x14ac:dyDescent="0.25">
      <c r="A291" s="278"/>
      <c r="B291" s="278"/>
      <c r="C291" s="280"/>
      <c r="D291" s="280"/>
      <c r="E291" s="280"/>
      <c r="F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12" t="s">
        <v>19</v>
      </c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144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144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144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144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144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145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145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144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144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144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144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144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145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145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144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144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144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144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144"/>
    </row>
    <row r="312" spans="1:7" ht="30" customHeight="1" x14ac:dyDescent="0.25"/>
    <row r="313" spans="1:7" ht="30" customHeight="1" x14ac:dyDescent="0.25"/>
    <row r="314" spans="1:7" ht="30" customHeight="1" x14ac:dyDescent="0.25"/>
    <row r="315" spans="1:7" ht="30" customHeight="1" x14ac:dyDescent="0.25"/>
    <row r="316" spans="1:7" ht="30" customHeight="1" x14ac:dyDescent="0.25"/>
    <row r="317" spans="1:7" ht="30" customHeight="1" x14ac:dyDescent="0.25"/>
    <row r="318" spans="1:7" ht="30" customHeight="1" x14ac:dyDescent="0.25"/>
    <row r="319" spans="1:7" ht="30" customHeight="1" x14ac:dyDescent="0.25"/>
    <row r="320" spans="1:7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8">
    <mergeCell ref="A1:E1"/>
    <mergeCell ref="A2:B2"/>
    <mergeCell ref="C2:E2"/>
    <mergeCell ref="A3:B3"/>
    <mergeCell ref="C3:E3"/>
    <mergeCell ref="A4:B4"/>
    <mergeCell ref="C4:E4"/>
    <mergeCell ref="A29:B29"/>
    <mergeCell ref="C29:E29"/>
    <mergeCell ref="A30:B30"/>
    <mergeCell ref="C30:E30"/>
    <mergeCell ref="A31:B31"/>
    <mergeCell ref="C31:E31"/>
    <mergeCell ref="A5:B5"/>
    <mergeCell ref="C5:E5"/>
    <mergeCell ref="A6:B6"/>
    <mergeCell ref="A27:E27"/>
    <mergeCell ref="A28:B28"/>
    <mergeCell ref="C28:E28"/>
    <mergeCell ref="A56:B56"/>
    <mergeCell ref="C56:E56"/>
    <mergeCell ref="A57:B57"/>
    <mergeCell ref="C57:E57"/>
    <mergeCell ref="A58:B58"/>
    <mergeCell ref="A79:E79"/>
    <mergeCell ref="A32:B32"/>
    <mergeCell ref="A53:E53"/>
    <mergeCell ref="A55:B55"/>
    <mergeCell ref="C55:E55"/>
    <mergeCell ref="A83:B83"/>
    <mergeCell ref="C83:E83"/>
    <mergeCell ref="A84:B84"/>
    <mergeCell ref="A105:E105"/>
    <mergeCell ref="A85:B85"/>
    <mergeCell ref="A106:E106"/>
    <mergeCell ref="A81:B81"/>
    <mergeCell ref="C81:E81"/>
    <mergeCell ref="A82:B82"/>
    <mergeCell ref="C82:E82"/>
    <mergeCell ref="A110:B110"/>
    <mergeCell ref="A131:E131"/>
    <mergeCell ref="A133:B133"/>
    <mergeCell ref="C133:E133"/>
    <mergeCell ref="C110:E110"/>
    <mergeCell ref="A111:B111"/>
    <mergeCell ref="A132:E132"/>
    <mergeCell ref="A107:B107"/>
    <mergeCell ref="C107:E107"/>
    <mergeCell ref="A108:B108"/>
    <mergeCell ref="C108:E108"/>
    <mergeCell ref="A109:B109"/>
    <mergeCell ref="C109:E109"/>
    <mergeCell ref="A158:E158"/>
    <mergeCell ref="A134:B134"/>
    <mergeCell ref="C134:E134"/>
    <mergeCell ref="A135:B135"/>
    <mergeCell ref="C135:E135"/>
    <mergeCell ref="A136:B136"/>
    <mergeCell ref="A157:E157"/>
    <mergeCell ref="C136:E136"/>
    <mergeCell ref="A137:B137"/>
    <mergeCell ref="A161:B161"/>
    <mergeCell ref="C161:E161"/>
    <mergeCell ref="A162:B162"/>
    <mergeCell ref="A183:E183"/>
    <mergeCell ref="C162:E162"/>
    <mergeCell ref="A163:B163"/>
    <mergeCell ref="A184:E184"/>
    <mergeCell ref="A159:B159"/>
    <mergeCell ref="C159:E159"/>
    <mergeCell ref="A160:B160"/>
    <mergeCell ref="C160:E160"/>
    <mergeCell ref="A188:B188"/>
    <mergeCell ref="A209:E209"/>
    <mergeCell ref="A211:B211"/>
    <mergeCell ref="C211:E211"/>
    <mergeCell ref="C188:E188"/>
    <mergeCell ref="A189:B189"/>
    <mergeCell ref="A210:E210"/>
    <mergeCell ref="A185:B185"/>
    <mergeCell ref="C185:E185"/>
    <mergeCell ref="A186:B186"/>
    <mergeCell ref="C186:E186"/>
    <mergeCell ref="A187:B187"/>
    <mergeCell ref="C187:E187"/>
    <mergeCell ref="A236:E236"/>
    <mergeCell ref="A212:B212"/>
    <mergeCell ref="C212:E212"/>
    <mergeCell ref="A213:B213"/>
    <mergeCell ref="C213:E213"/>
    <mergeCell ref="A214:B214"/>
    <mergeCell ref="A235:E235"/>
    <mergeCell ref="C214:E214"/>
    <mergeCell ref="A215:B215"/>
    <mergeCell ref="A240:B240"/>
    <mergeCell ref="A261:E261"/>
    <mergeCell ref="A262:B262"/>
    <mergeCell ref="C262:E262"/>
    <mergeCell ref="C240:E240"/>
    <mergeCell ref="A241:B241"/>
    <mergeCell ref="A237:B237"/>
    <mergeCell ref="C237:E237"/>
    <mergeCell ref="A238:B238"/>
    <mergeCell ref="C238:E238"/>
    <mergeCell ref="A290:B290"/>
    <mergeCell ref="C290:E290"/>
    <mergeCell ref="A291:B291"/>
    <mergeCell ref="C291:E291"/>
    <mergeCell ref="A292:B292"/>
    <mergeCell ref="A54:E54"/>
    <mergeCell ref="C58:E58"/>
    <mergeCell ref="A59:B59"/>
    <mergeCell ref="A80:E80"/>
    <mergeCell ref="C84:E84"/>
    <mergeCell ref="A266:B266"/>
    <mergeCell ref="A287:E287"/>
    <mergeCell ref="A288:B288"/>
    <mergeCell ref="C288:E288"/>
    <mergeCell ref="A289:B289"/>
    <mergeCell ref="C289:E289"/>
    <mergeCell ref="A263:B263"/>
    <mergeCell ref="C263:E263"/>
    <mergeCell ref="A264:B264"/>
    <mergeCell ref="C264:E264"/>
    <mergeCell ref="A265:B265"/>
    <mergeCell ref="C265:E265"/>
    <mergeCell ref="A239:B239"/>
    <mergeCell ref="C239:E23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B617"/>
  <sheetViews>
    <sheetView workbookViewId="0">
      <selection activeCell="A475" sqref="A475:A493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77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77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77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2"/>
      <c r="G79" s="132"/>
    </row>
    <row r="80" spans="1:7" ht="30" customHeight="1" x14ac:dyDescent="0.25">
      <c r="A80" s="169" t="s">
        <v>181</v>
      </c>
      <c r="B80" s="274"/>
      <c r="C80" s="275" t="s">
        <v>77</v>
      </c>
      <c r="D80" s="275"/>
      <c r="E80" s="275"/>
      <c r="F80" s="132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5" t="s">
        <v>183</v>
      </c>
      <c r="D84" s="135" t="s">
        <v>184</v>
      </c>
      <c r="E84" s="135" t="s">
        <v>185</v>
      </c>
      <c r="F84" s="135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5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5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5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4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4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5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5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5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5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5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4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4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5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5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5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5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5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2"/>
      <c r="G105" s="132"/>
    </row>
    <row r="106" spans="1:7" ht="30" customHeight="1" x14ac:dyDescent="0.25">
      <c r="A106" s="169" t="s">
        <v>181</v>
      </c>
      <c r="B106" s="274"/>
      <c r="C106" s="275" t="s">
        <v>77</v>
      </c>
      <c r="D106" s="275"/>
      <c r="E106" s="275"/>
      <c r="F106" s="132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5" t="s">
        <v>183</v>
      </c>
      <c r="D110" s="135" t="s">
        <v>184</v>
      </c>
      <c r="E110" s="135" t="s">
        <v>185</v>
      </c>
      <c r="F110" s="135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5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5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5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4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4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5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5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5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5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5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4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4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5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5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5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5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5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2"/>
      <c r="G131" s="132"/>
    </row>
    <row r="132" spans="1:7" ht="30" customHeight="1" x14ac:dyDescent="0.25">
      <c r="A132" s="169" t="s">
        <v>181</v>
      </c>
      <c r="B132" s="274"/>
      <c r="C132" s="275" t="s">
        <v>77</v>
      </c>
      <c r="D132" s="275"/>
      <c r="E132" s="275"/>
      <c r="F132" s="132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5" t="s">
        <v>183</v>
      </c>
      <c r="D136" s="135" t="s">
        <v>184</v>
      </c>
      <c r="E136" s="135" t="s">
        <v>185</v>
      </c>
      <c r="F136" s="135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5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5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5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4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4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5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5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5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5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5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4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4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5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5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5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5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5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2"/>
      <c r="G157" s="132"/>
    </row>
    <row r="158" spans="1:7" ht="30" customHeight="1" x14ac:dyDescent="0.25">
      <c r="A158" s="169" t="s">
        <v>181</v>
      </c>
      <c r="B158" s="274"/>
      <c r="C158" s="275" t="s">
        <v>77</v>
      </c>
      <c r="D158" s="275"/>
      <c r="E158" s="275"/>
      <c r="F158" s="132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5" t="s">
        <v>183</v>
      </c>
      <c r="D162" s="135" t="s">
        <v>184</v>
      </c>
      <c r="E162" s="135" t="s">
        <v>185</v>
      </c>
      <c r="F162" s="135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5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5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5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4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4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5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5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5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5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5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4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4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5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5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5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5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5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73" t="s">
        <v>187</v>
      </c>
      <c r="B183" s="273"/>
      <c r="C183" s="273"/>
      <c r="D183" s="273"/>
      <c r="E183" s="273"/>
      <c r="F183" s="132"/>
      <c r="G183" s="132"/>
    </row>
    <row r="184" spans="1:7" ht="30" customHeight="1" x14ac:dyDescent="0.25">
      <c r="A184" s="169" t="s">
        <v>181</v>
      </c>
      <c r="B184" s="274"/>
      <c r="C184" s="275" t="s">
        <v>77</v>
      </c>
      <c r="D184" s="275"/>
      <c r="E184" s="275"/>
      <c r="F184" s="132"/>
      <c r="G184" s="132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35" t="s">
        <v>183</v>
      </c>
      <c r="D188" s="135" t="s">
        <v>184</v>
      </c>
      <c r="E188" s="135" t="s">
        <v>185</v>
      </c>
      <c r="F188" s="135" t="s">
        <v>186</v>
      </c>
      <c r="G188" s="112" t="s">
        <v>19</v>
      </c>
    </row>
    <row r="189" spans="1:7" ht="30" customHeight="1" x14ac:dyDescent="0.25">
      <c r="A189" s="130"/>
      <c r="B189" s="106" t="s">
        <v>8</v>
      </c>
      <c r="C189" s="143"/>
      <c r="D189" s="143"/>
      <c r="E189" s="142">
        <f>D189-C189</f>
        <v>0</v>
      </c>
      <c r="F189" s="129"/>
      <c r="G189" s="144"/>
    </row>
    <row r="190" spans="1:7" ht="30" customHeight="1" x14ac:dyDescent="0.25">
      <c r="A190" s="130"/>
      <c r="B190" s="106" t="s">
        <v>9</v>
      </c>
      <c r="C190" s="143"/>
      <c r="D190" s="143"/>
      <c r="E190" s="142">
        <f t="shared" ref="E190:E193" si="19">D190-C190</f>
        <v>0</v>
      </c>
      <c r="F190" s="129"/>
      <c r="G190" s="144"/>
    </row>
    <row r="191" spans="1:7" ht="30" customHeight="1" x14ac:dyDescent="0.25">
      <c r="A191" s="130"/>
      <c r="B191" s="135" t="s">
        <v>10</v>
      </c>
      <c r="C191" s="143"/>
      <c r="D191" s="143"/>
      <c r="E191" s="142">
        <f t="shared" si="19"/>
        <v>0</v>
      </c>
      <c r="F191" s="129"/>
      <c r="G191" s="144"/>
    </row>
    <row r="192" spans="1:7" ht="30" customHeight="1" x14ac:dyDescent="0.25">
      <c r="A192" s="130"/>
      <c r="B192" s="135" t="s">
        <v>11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35" t="s">
        <v>12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7"/>
      <c r="B194" s="64" t="s">
        <v>81</v>
      </c>
      <c r="C194" s="140"/>
      <c r="D194" s="140"/>
      <c r="E194" s="141"/>
      <c r="F194" s="139"/>
      <c r="G194" s="145"/>
    </row>
    <row r="195" spans="1:7" ht="30" customHeight="1" x14ac:dyDescent="0.25">
      <c r="A195" s="137"/>
      <c r="B195" s="64" t="s">
        <v>82</v>
      </c>
      <c r="C195" s="140"/>
      <c r="D195" s="140"/>
      <c r="E195" s="141"/>
      <c r="F195" s="139"/>
      <c r="G195" s="145"/>
    </row>
    <row r="196" spans="1:7" ht="30" customHeight="1" x14ac:dyDescent="0.25">
      <c r="A196" s="130"/>
      <c r="B196" s="135" t="s">
        <v>8</v>
      </c>
      <c r="C196" s="143"/>
      <c r="D196" s="143"/>
      <c r="E196" s="142">
        <f t="shared" ref="E196:E200" si="20">D196-C196</f>
        <v>0</v>
      </c>
      <c r="F196" s="129"/>
      <c r="G196" s="144"/>
    </row>
    <row r="197" spans="1:7" ht="30" customHeight="1" x14ac:dyDescent="0.25">
      <c r="A197" s="130"/>
      <c r="B197" s="135" t="s">
        <v>9</v>
      </c>
      <c r="C197" s="143"/>
      <c r="D197" s="143"/>
      <c r="E197" s="142">
        <f t="shared" si="20"/>
        <v>0</v>
      </c>
      <c r="F197" s="129"/>
      <c r="G197" s="144"/>
    </row>
    <row r="198" spans="1:7" ht="30" customHeight="1" x14ac:dyDescent="0.25">
      <c r="A198" s="130"/>
      <c r="B198" s="135" t="s">
        <v>10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35" t="s">
        <v>11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35" t="s">
        <v>12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7"/>
      <c r="B201" s="64" t="s">
        <v>81</v>
      </c>
      <c r="C201" s="140"/>
      <c r="D201" s="140"/>
      <c r="E201" s="141"/>
      <c r="F201" s="139"/>
      <c r="G201" s="145"/>
    </row>
    <row r="202" spans="1:7" ht="30" customHeight="1" x14ac:dyDescent="0.25">
      <c r="A202" s="137"/>
      <c r="B202" s="64" t="s">
        <v>82</v>
      </c>
      <c r="C202" s="140"/>
      <c r="D202" s="140"/>
      <c r="E202" s="141"/>
      <c r="F202" s="139"/>
      <c r="G202" s="145"/>
    </row>
    <row r="203" spans="1:7" ht="30" customHeight="1" x14ac:dyDescent="0.25">
      <c r="A203" s="130"/>
      <c r="B203" s="135" t="s">
        <v>8</v>
      </c>
      <c r="C203" s="143"/>
      <c r="D203" s="143"/>
      <c r="E203" s="142">
        <f t="shared" ref="E203:E207" si="21">D203-C203</f>
        <v>0</v>
      </c>
      <c r="F203" s="129"/>
      <c r="G203" s="144"/>
    </row>
    <row r="204" spans="1:7" ht="30" customHeight="1" x14ac:dyDescent="0.25">
      <c r="A204" s="130"/>
      <c r="B204" s="135" t="s">
        <v>9</v>
      </c>
      <c r="C204" s="143"/>
      <c r="D204" s="143"/>
      <c r="E204" s="142">
        <f t="shared" si="21"/>
        <v>0</v>
      </c>
      <c r="F204" s="129"/>
      <c r="G204" s="144"/>
    </row>
    <row r="205" spans="1:7" ht="30" customHeight="1" x14ac:dyDescent="0.25">
      <c r="A205" s="130"/>
      <c r="B205" s="135" t="s">
        <v>10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35" t="s">
        <v>11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35" t="s">
        <v>12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73" t="s">
        <v>187</v>
      </c>
      <c r="B209" s="273"/>
      <c r="C209" s="273"/>
      <c r="D209" s="273"/>
      <c r="E209" s="273"/>
      <c r="F209" s="132"/>
      <c r="G209" s="132"/>
    </row>
    <row r="210" spans="1:7" ht="30" customHeight="1" x14ac:dyDescent="0.25">
      <c r="A210" s="169" t="s">
        <v>181</v>
      </c>
      <c r="B210" s="274"/>
      <c r="C210" s="275" t="s">
        <v>77</v>
      </c>
      <c r="D210" s="275"/>
      <c r="E210" s="275"/>
      <c r="F210" s="132"/>
      <c r="G210" s="132"/>
    </row>
    <row r="211" spans="1:7" ht="30" customHeight="1" x14ac:dyDescent="0.25">
      <c r="A211" s="276" t="s">
        <v>5</v>
      </c>
      <c r="B211" s="277"/>
      <c r="C211" s="275"/>
      <c r="D211" s="275"/>
      <c r="E211" s="275"/>
      <c r="F211" s="134"/>
      <c r="G211" s="134"/>
    </row>
    <row r="212" spans="1:7" ht="30" customHeight="1" x14ac:dyDescent="0.25">
      <c r="A212" s="268" t="s">
        <v>6</v>
      </c>
      <c r="B212" s="269"/>
      <c r="C212" s="270"/>
      <c r="D212" s="270"/>
      <c r="E212" s="270"/>
    </row>
    <row r="213" spans="1:7" ht="30" customHeight="1" x14ac:dyDescent="0.25">
      <c r="A213" s="268" t="s">
        <v>7</v>
      </c>
      <c r="B213" s="269"/>
      <c r="C213" s="271"/>
      <c r="D213" s="271"/>
      <c r="E213" s="271"/>
    </row>
    <row r="214" spans="1:7" ht="30" customHeight="1" x14ac:dyDescent="0.25">
      <c r="A214" s="272" t="s">
        <v>182</v>
      </c>
      <c r="B214" s="272"/>
      <c r="C214" s="135" t="s">
        <v>183</v>
      </c>
      <c r="D214" s="135" t="s">
        <v>184</v>
      </c>
      <c r="E214" s="135" t="s">
        <v>185</v>
      </c>
      <c r="F214" s="135" t="s">
        <v>186</v>
      </c>
      <c r="G214" s="112" t="s">
        <v>19</v>
      </c>
    </row>
    <row r="215" spans="1:7" ht="30" customHeight="1" x14ac:dyDescent="0.25">
      <c r="A215" s="130"/>
      <c r="B215" s="106" t="s">
        <v>8</v>
      </c>
      <c r="C215" s="143"/>
      <c r="D215" s="143"/>
      <c r="E215" s="142">
        <f>D215-C215</f>
        <v>0</v>
      </c>
      <c r="F215" s="129"/>
      <c r="G215" s="144"/>
    </row>
    <row r="216" spans="1:7" ht="30" customHeight="1" x14ac:dyDescent="0.25">
      <c r="A216" s="130"/>
      <c r="B216" s="106" t="s">
        <v>9</v>
      </c>
      <c r="C216" s="143"/>
      <c r="D216" s="143"/>
      <c r="E216" s="142">
        <f t="shared" ref="E216:E219" si="22">D216-C216</f>
        <v>0</v>
      </c>
      <c r="F216" s="129"/>
      <c r="G216" s="144"/>
    </row>
    <row r="217" spans="1:7" ht="30" customHeight="1" x14ac:dyDescent="0.25">
      <c r="A217" s="130"/>
      <c r="B217" s="135" t="s">
        <v>10</v>
      </c>
      <c r="C217" s="143"/>
      <c r="D217" s="143"/>
      <c r="E217" s="142">
        <f t="shared" si="22"/>
        <v>0</v>
      </c>
      <c r="F217" s="129"/>
      <c r="G217" s="144"/>
    </row>
    <row r="218" spans="1:7" ht="30" customHeight="1" x14ac:dyDescent="0.25">
      <c r="A218" s="130"/>
      <c r="B218" s="135" t="s">
        <v>11</v>
      </c>
      <c r="C218" s="143"/>
      <c r="D218" s="143"/>
      <c r="E218" s="142">
        <f t="shared" si="22"/>
        <v>0</v>
      </c>
      <c r="F218" s="129"/>
      <c r="G218" s="144"/>
    </row>
    <row r="219" spans="1:7" ht="30" customHeight="1" x14ac:dyDescent="0.25">
      <c r="A219" s="130"/>
      <c r="B219" s="135" t="s">
        <v>12</v>
      </c>
      <c r="C219" s="143"/>
      <c r="D219" s="143"/>
      <c r="E219" s="142">
        <f t="shared" si="22"/>
        <v>0</v>
      </c>
      <c r="F219" s="129"/>
      <c r="G219" s="144"/>
    </row>
    <row r="220" spans="1:7" ht="30" customHeight="1" x14ac:dyDescent="0.25">
      <c r="A220" s="137"/>
      <c r="B220" s="64" t="s">
        <v>81</v>
      </c>
      <c r="C220" s="140"/>
      <c r="D220" s="140"/>
      <c r="E220" s="141"/>
      <c r="F220" s="139"/>
      <c r="G220" s="145"/>
    </row>
    <row r="221" spans="1:7" ht="30" customHeight="1" x14ac:dyDescent="0.25">
      <c r="A221" s="137"/>
      <c r="B221" s="64" t="s">
        <v>82</v>
      </c>
      <c r="C221" s="140"/>
      <c r="D221" s="140"/>
      <c r="E221" s="141"/>
      <c r="F221" s="139"/>
      <c r="G221" s="145"/>
    </row>
    <row r="222" spans="1:7" ht="30" customHeight="1" x14ac:dyDescent="0.25">
      <c r="A222" s="130"/>
      <c r="B222" s="135" t="s">
        <v>8</v>
      </c>
      <c r="C222" s="143"/>
      <c r="D222" s="143"/>
      <c r="E222" s="142">
        <f t="shared" ref="E222:E226" si="23">D222-C222</f>
        <v>0</v>
      </c>
      <c r="F222" s="129"/>
      <c r="G222" s="144"/>
    </row>
    <row r="223" spans="1:7" ht="30" customHeight="1" x14ac:dyDescent="0.25">
      <c r="A223" s="130"/>
      <c r="B223" s="135" t="s">
        <v>9</v>
      </c>
      <c r="C223" s="143"/>
      <c r="D223" s="143"/>
      <c r="E223" s="142">
        <f t="shared" si="23"/>
        <v>0</v>
      </c>
      <c r="F223" s="129"/>
      <c r="G223" s="144"/>
    </row>
    <row r="224" spans="1:7" ht="30" customHeight="1" x14ac:dyDescent="0.25">
      <c r="A224" s="130"/>
      <c r="B224" s="135" t="s">
        <v>10</v>
      </c>
      <c r="C224" s="143"/>
      <c r="D224" s="143"/>
      <c r="E224" s="142">
        <f t="shared" si="23"/>
        <v>0</v>
      </c>
      <c r="F224" s="129"/>
      <c r="G224" s="144"/>
    </row>
    <row r="225" spans="1:7" ht="30" customHeight="1" x14ac:dyDescent="0.25">
      <c r="A225" s="130"/>
      <c r="B225" s="135" t="s">
        <v>11</v>
      </c>
      <c r="C225" s="143"/>
      <c r="D225" s="143"/>
      <c r="E225" s="142">
        <f t="shared" si="23"/>
        <v>0</v>
      </c>
      <c r="F225" s="129"/>
      <c r="G225" s="144"/>
    </row>
    <row r="226" spans="1:7" ht="30" customHeight="1" x14ac:dyDescent="0.25">
      <c r="A226" s="130"/>
      <c r="B226" s="135" t="s">
        <v>12</v>
      </c>
      <c r="C226" s="143"/>
      <c r="D226" s="143"/>
      <c r="E226" s="142">
        <f t="shared" si="23"/>
        <v>0</v>
      </c>
      <c r="F226" s="129"/>
      <c r="G226" s="144"/>
    </row>
    <row r="227" spans="1:7" ht="30" customHeight="1" x14ac:dyDescent="0.25">
      <c r="A227" s="137"/>
      <c r="B227" s="64" t="s">
        <v>81</v>
      </c>
      <c r="C227" s="140"/>
      <c r="D227" s="140"/>
      <c r="E227" s="141"/>
      <c r="F227" s="139"/>
      <c r="G227" s="145"/>
    </row>
    <row r="228" spans="1:7" ht="30" customHeight="1" x14ac:dyDescent="0.25">
      <c r="A228" s="137"/>
      <c r="B228" s="64" t="s">
        <v>82</v>
      </c>
      <c r="C228" s="140"/>
      <c r="D228" s="140"/>
      <c r="E228" s="141"/>
      <c r="F228" s="139"/>
      <c r="G228" s="145"/>
    </row>
    <row r="229" spans="1:7" ht="30" customHeight="1" x14ac:dyDescent="0.25">
      <c r="A229" s="130"/>
      <c r="B229" s="135" t="s">
        <v>8</v>
      </c>
      <c r="C229" s="143"/>
      <c r="D229" s="143"/>
      <c r="E229" s="142">
        <f t="shared" ref="E229:E233" si="24">D229-C229</f>
        <v>0</v>
      </c>
      <c r="F229" s="129"/>
      <c r="G229" s="144"/>
    </row>
    <row r="230" spans="1:7" ht="30" customHeight="1" x14ac:dyDescent="0.25">
      <c r="A230" s="130"/>
      <c r="B230" s="135" t="s">
        <v>9</v>
      </c>
      <c r="C230" s="143"/>
      <c r="D230" s="143"/>
      <c r="E230" s="142">
        <f t="shared" si="24"/>
        <v>0</v>
      </c>
      <c r="F230" s="129"/>
      <c r="G230" s="144"/>
    </row>
    <row r="231" spans="1:7" ht="30" customHeight="1" x14ac:dyDescent="0.25">
      <c r="A231" s="130"/>
      <c r="B231" s="135" t="s">
        <v>10</v>
      </c>
      <c r="C231" s="143"/>
      <c r="D231" s="143"/>
      <c r="E231" s="142">
        <f t="shared" si="24"/>
        <v>0</v>
      </c>
      <c r="F231" s="129"/>
      <c r="G231" s="144"/>
    </row>
    <row r="232" spans="1:7" ht="30" customHeight="1" x14ac:dyDescent="0.25">
      <c r="A232" s="130"/>
      <c r="B232" s="135" t="s">
        <v>11</v>
      </c>
      <c r="C232" s="143"/>
      <c r="D232" s="143"/>
      <c r="E232" s="142">
        <f t="shared" si="24"/>
        <v>0</v>
      </c>
      <c r="F232" s="129"/>
      <c r="G232" s="144"/>
    </row>
    <row r="233" spans="1:7" ht="30" customHeight="1" x14ac:dyDescent="0.25">
      <c r="A233" s="130"/>
      <c r="B233" s="135" t="s">
        <v>12</v>
      </c>
      <c r="C233" s="143"/>
      <c r="D233" s="143"/>
      <c r="E233" s="142">
        <f t="shared" si="24"/>
        <v>0</v>
      </c>
      <c r="F233" s="129"/>
      <c r="G233" s="144"/>
    </row>
    <row r="234" spans="1:7" ht="30" customHeight="1" x14ac:dyDescent="0.25">
      <c r="A234" s="60"/>
      <c r="B234" s="60"/>
      <c r="C234" s="60"/>
      <c r="D234" s="60"/>
      <c r="E234" s="60"/>
      <c r="F234" s="60"/>
    </row>
    <row r="235" spans="1:7" ht="30" customHeight="1" x14ac:dyDescent="0.25">
      <c r="A235" s="273" t="s">
        <v>187</v>
      </c>
      <c r="B235" s="273"/>
      <c r="C235" s="273"/>
      <c r="D235" s="273"/>
      <c r="E235" s="273"/>
      <c r="F235" s="132"/>
      <c r="G235" s="132"/>
    </row>
    <row r="236" spans="1:7" ht="30" customHeight="1" x14ac:dyDescent="0.25">
      <c r="A236" s="169" t="s">
        <v>181</v>
      </c>
      <c r="B236" s="274"/>
      <c r="C236" s="275" t="s">
        <v>77</v>
      </c>
      <c r="D236" s="275"/>
      <c r="E236" s="275"/>
      <c r="F236" s="132"/>
      <c r="G236" s="132"/>
    </row>
    <row r="237" spans="1:7" ht="30" customHeight="1" x14ac:dyDescent="0.25">
      <c r="A237" s="276" t="s">
        <v>5</v>
      </c>
      <c r="B237" s="277"/>
      <c r="C237" s="275"/>
      <c r="D237" s="275"/>
      <c r="E237" s="275"/>
      <c r="F237" s="134"/>
      <c r="G237" s="134"/>
    </row>
    <row r="238" spans="1:7" ht="30" customHeight="1" x14ac:dyDescent="0.25">
      <c r="A238" s="268" t="s">
        <v>6</v>
      </c>
      <c r="B238" s="269"/>
      <c r="C238" s="270"/>
      <c r="D238" s="270"/>
      <c r="E238" s="270"/>
    </row>
    <row r="239" spans="1:7" ht="30" customHeight="1" x14ac:dyDescent="0.25">
      <c r="A239" s="268" t="s">
        <v>7</v>
      </c>
      <c r="B239" s="269"/>
      <c r="C239" s="271"/>
      <c r="D239" s="271"/>
      <c r="E239" s="271"/>
    </row>
    <row r="240" spans="1:7" ht="30" customHeight="1" x14ac:dyDescent="0.25">
      <c r="A240" s="272" t="s">
        <v>182</v>
      </c>
      <c r="B240" s="272"/>
      <c r="C240" s="135" t="s">
        <v>183</v>
      </c>
      <c r="D240" s="135" t="s">
        <v>184</v>
      </c>
      <c r="E240" s="135" t="s">
        <v>185</v>
      </c>
      <c r="F240" s="135" t="s">
        <v>186</v>
      </c>
      <c r="G240" s="112" t="s">
        <v>19</v>
      </c>
    </row>
    <row r="241" spans="1:7" ht="30" customHeight="1" x14ac:dyDescent="0.25">
      <c r="A241" s="130"/>
      <c r="B241" s="106" t="s">
        <v>8</v>
      </c>
      <c r="C241" s="143"/>
      <c r="D241" s="143"/>
      <c r="E241" s="142">
        <f>D241-C241</f>
        <v>0</v>
      </c>
      <c r="F241" s="129"/>
      <c r="G241" s="144"/>
    </row>
    <row r="242" spans="1:7" ht="30" customHeight="1" x14ac:dyDescent="0.25">
      <c r="A242" s="130"/>
      <c r="B242" s="106" t="s">
        <v>9</v>
      </c>
      <c r="C242" s="143"/>
      <c r="D242" s="143"/>
      <c r="E242" s="142">
        <f t="shared" ref="E242:E245" si="25">D242-C242</f>
        <v>0</v>
      </c>
      <c r="F242" s="129"/>
      <c r="G242" s="144"/>
    </row>
    <row r="243" spans="1:7" ht="30" customHeight="1" x14ac:dyDescent="0.25">
      <c r="A243" s="130"/>
      <c r="B243" s="135" t="s">
        <v>10</v>
      </c>
      <c r="C243" s="143"/>
      <c r="D243" s="143"/>
      <c r="E243" s="142">
        <f t="shared" si="25"/>
        <v>0</v>
      </c>
      <c r="F243" s="129"/>
      <c r="G243" s="144"/>
    </row>
    <row r="244" spans="1:7" ht="30" customHeight="1" x14ac:dyDescent="0.25">
      <c r="A244" s="130"/>
      <c r="B244" s="135" t="s">
        <v>11</v>
      </c>
      <c r="C244" s="143"/>
      <c r="D244" s="143"/>
      <c r="E244" s="142">
        <f t="shared" si="25"/>
        <v>0</v>
      </c>
      <c r="F244" s="129"/>
      <c r="G244" s="144"/>
    </row>
    <row r="245" spans="1:7" ht="30" customHeight="1" x14ac:dyDescent="0.25">
      <c r="A245" s="130"/>
      <c r="B245" s="135" t="s">
        <v>12</v>
      </c>
      <c r="C245" s="143"/>
      <c r="D245" s="143"/>
      <c r="E245" s="142">
        <f t="shared" si="25"/>
        <v>0</v>
      </c>
      <c r="F245" s="129"/>
      <c r="G245" s="144"/>
    </row>
    <row r="246" spans="1:7" ht="30" customHeight="1" x14ac:dyDescent="0.25">
      <c r="A246" s="137"/>
      <c r="B246" s="64" t="s">
        <v>81</v>
      </c>
      <c r="C246" s="140"/>
      <c r="D246" s="140"/>
      <c r="E246" s="141"/>
      <c r="F246" s="139"/>
      <c r="G246" s="145"/>
    </row>
    <row r="247" spans="1:7" ht="30" customHeight="1" x14ac:dyDescent="0.25">
      <c r="A247" s="137"/>
      <c r="B247" s="64" t="s">
        <v>82</v>
      </c>
      <c r="C247" s="140"/>
      <c r="D247" s="140"/>
      <c r="E247" s="141"/>
      <c r="F247" s="139"/>
      <c r="G247" s="145"/>
    </row>
    <row r="248" spans="1:7" ht="30" customHeight="1" x14ac:dyDescent="0.25">
      <c r="A248" s="130"/>
      <c r="B248" s="135" t="s">
        <v>8</v>
      </c>
      <c r="C248" s="143"/>
      <c r="D248" s="143"/>
      <c r="E248" s="142">
        <f t="shared" ref="E248:E252" si="26">D248-C248</f>
        <v>0</v>
      </c>
      <c r="F248" s="129"/>
      <c r="G248" s="144"/>
    </row>
    <row r="249" spans="1:7" ht="30" customHeight="1" x14ac:dyDescent="0.25">
      <c r="A249" s="130"/>
      <c r="B249" s="135" t="s">
        <v>9</v>
      </c>
      <c r="C249" s="143"/>
      <c r="D249" s="143"/>
      <c r="E249" s="142">
        <f t="shared" si="26"/>
        <v>0</v>
      </c>
      <c r="F249" s="129"/>
      <c r="G249" s="144"/>
    </row>
    <row r="250" spans="1:7" ht="30" customHeight="1" x14ac:dyDescent="0.25">
      <c r="A250" s="130"/>
      <c r="B250" s="135" t="s">
        <v>10</v>
      </c>
      <c r="C250" s="143"/>
      <c r="D250" s="143"/>
      <c r="E250" s="142">
        <f t="shared" si="26"/>
        <v>0</v>
      </c>
      <c r="F250" s="129"/>
      <c r="G250" s="144"/>
    </row>
    <row r="251" spans="1:7" ht="30" customHeight="1" x14ac:dyDescent="0.25">
      <c r="A251" s="130"/>
      <c r="B251" s="135" t="s">
        <v>11</v>
      </c>
      <c r="C251" s="143"/>
      <c r="D251" s="143"/>
      <c r="E251" s="142">
        <f t="shared" si="26"/>
        <v>0</v>
      </c>
      <c r="F251" s="129"/>
      <c r="G251" s="144"/>
    </row>
    <row r="252" spans="1:7" ht="30" customHeight="1" x14ac:dyDescent="0.25">
      <c r="A252" s="130"/>
      <c r="B252" s="135" t="s">
        <v>12</v>
      </c>
      <c r="C252" s="143"/>
      <c r="D252" s="143"/>
      <c r="E252" s="142">
        <f t="shared" si="26"/>
        <v>0</v>
      </c>
      <c r="F252" s="129"/>
      <c r="G252" s="144"/>
    </row>
    <row r="253" spans="1:7" ht="30" customHeight="1" x14ac:dyDescent="0.25">
      <c r="A253" s="137"/>
      <c r="B253" s="64" t="s">
        <v>81</v>
      </c>
      <c r="C253" s="140"/>
      <c r="D253" s="140"/>
      <c r="E253" s="141"/>
      <c r="F253" s="139"/>
      <c r="G253" s="145"/>
    </row>
    <row r="254" spans="1:7" ht="30" customHeight="1" x14ac:dyDescent="0.25">
      <c r="A254" s="137"/>
      <c r="B254" s="64" t="s">
        <v>82</v>
      </c>
      <c r="C254" s="140"/>
      <c r="D254" s="140"/>
      <c r="E254" s="141"/>
      <c r="F254" s="139"/>
      <c r="G254" s="145"/>
    </row>
    <row r="255" spans="1:7" ht="30" customHeight="1" x14ac:dyDescent="0.25">
      <c r="A255" s="130"/>
      <c r="B255" s="135" t="s">
        <v>8</v>
      </c>
      <c r="C255" s="143"/>
      <c r="D255" s="143"/>
      <c r="E255" s="142">
        <f t="shared" ref="E255:E259" si="27">D255-C255</f>
        <v>0</v>
      </c>
      <c r="F255" s="129"/>
      <c r="G255" s="144"/>
    </row>
    <row r="256" spans="1:7" ht="30" customHeight="1" x14ac:dyDescent="0.25">
      <c r="A256" s="130"/>
      <c r="B256" s="135" t="s">
        <v>9</v>
      </c>
      <c r="C256" s="143"/>
      <c r="D256" s="143"/>
      <c r="E256" s="142">
        <f t="shared" si="27"/>
        <v>0</v>
      </c>
      <c r="F256" s="129"/>
      <c r="G256" s="144"/>
    </row>
    <row r="257" spans="1:7" ht="30" customHeight="1" x14ac:dyDescent="0.25">
      <c r="A257" s="130"/>
      <c r="B257" s="135" t="s">
        <v>10</v>
      </c>
      <c r="C257" s="143"/>
      <c r="D257" s="143"/>
      <c r="E257" s="142">
        <f t="shared" si="27"/>
        <v>0</v>
      </c>
      <c r="F257" s="129"/>
      <c r="G257" s="144"/>
    </row>
    <row r="258" spans="1:7" ht="30" customHeight="1" x14ac:dyDescent="0.25">
      <c r="A258" s="130"/>
      <c r="B258" s="135" t="s">
        <v>11</v>
      </c>
      <c r="C258" s="143"/>
      <c r="D258" s="143"/>
      <c r="E258" s="142">
        <f t="shared" si="27"/>
        <v>0</v>
      </c>
      <c r="F258" s="129"/>
      <c r="G258" s="144"/>
    </row>
    <row r="259" spans="1:7" ht="30" customHeight="1" x14ac:dyDescent="0.25">
      <c r="A259" s="130"/>
      <c r="B259" s="135" t="s">
        <v>12</v>
      </c>
      <c r="C259" s="143"/>
      <c r="D259" s="143"/>
      <c r="E259" s="142">
        <f t="shared" si="27"/>
        <v>0</v>
      </c>
      <c r="F259" s="129"/>
      <c r="G259" s="144"/>
    </row>
    <row r="260" spans="1:7" ht="30" customHeight="1" x14ac:dyDescent="0.25">
      <c r="A260" s="60"/>
      <c r="B260" s="60"/>
      <c r="C260" s="60"/>
      <c r="D260" s="60"/>
      <c r="E260" s="60"/>
      <c r="F260" s="60"/>
    </row>
    <row r="261" spans="1:7" ht="30" customHeight="1" x14ac:dyDescent="0.25">
      <c r="A261" s="273" t="s">
        <v>187</v>
      </c>
      <c r="B261" s="273"/>
      <c r="C261" s="273"/>
      <c r="D261" s="273"/>
      <c r="E261" s="273"/>
      <c r="F261" s="132"/>
      <c r="G261" s="132"/>
    </row>
    <row r="262" spans="1:7" ht="30" customHeight="1" x14ac:dyDescent="0.25">
      <c r="A262" s="169" t="s">
        <v>181</v>
      </c>
      <c r="B262" s="274"/>
      <c r="C262" s="275" t="s">
        <v>77</v>
      </c>
      <c r="D262" s="275"/>
      <c r="E262" s="275"/>
      <c r="F262" s="132"/>
      <c r="G262" s="132"/>
    </row>
    <row r="263" spans="1:7" ht="30" customHeight="1" x14ac:dyDescent="0.25">
      <c r="A263" s="276" t="s">
        <v>5</v>
      </c>
      <c r="B263" s="277"/>
      <c r="C263" s="275"/>
      <c r="D263" s="275"/>
      <c r="E263" s="275"/>
      <c r="F263" s="134"/>
      <c r="G263" s="134"/>
    </row>
    <row r="264" spans="1:7" ht="30" customHeight="1" x14ac:dyDescent="0.25">
      <c r="A264" s="268" t="s">
        <v>6</v>
      </c>
      <c r="B264" s="269"/>
      <c r="C264" s="270"/>
      <c r="D264" s="270"/>
      <c r="E264" s="270"/>
    </row>
    <row r="265" spans="1:7" ht="30" customHeight="1" x14ac:dyDescent="0.25">
      <c r="A265" s="268" t="s">
        <v>7</v>
      </c>
      <c r="B265" s="269"/>
      <c r="C265" s="271"/>
      <c r="D265" s="271"/>
      <c r="E265" s="271"/>
    </row>
    <row r="266" spans="1:7" ht="30" customHeight="1" x14ac:dyDescent="0.25">
      <c r="A266" s="272" t="s">
        <v>182</v>
      </c>
      <c r="B266" s="272"/>
      <c r="C266" s="135" t="s">
        <v>183</v>
      </c>
      <c r="D266" s="135" t="s">
        <v>184</v>
      </c>
      <c r="E266" s="135" t="s">
        <v>185</v>
      </c>
      <c r="F266" s="135" t="s">
        <v>186</v>
      </c>
      <c r="G266" s="112" t="s">
        <v>19</v>
      </c>
    </row>
    <row r="267" spans="1:7" ht="30" customHeight="1" x14ac:dyDescent="0.25">
      <c r="A267" s="130"/>
      <c r="B267" s="106" t="s">
        <v>8</v>
      </c>
      <c r="C267" s="143"/>
      <c r="D267" s="143"/>
      <c r="E267" s="142">
        <f>D267-C267</f>
        <v>0</v>
      </c>
      <c r="F267" s="129"/>
      <c r="G267" s="144"/>
    </row>
    <row r="268" spans="1:7" ht="30" customHeight="1" x14ac:dyDescent="0.25">
      <c r="A268" s="130"/>
      <c r="B268" s="106" t="s">
        <v>9</v>
      </c>
      <c r="C268" s="143"/>
      <c r="D268" s="143"/>
      <c r="E268" s="142">
        <f t="shared" ref="E268:E271" si="28">D268-C268</f>
        <v>0</v>
      </c>
      <c r="F268" s="129"/>
      <c r="G268" s="144"/>
    </row>
    <row r="269" spans="1:7" ht="30" customHeight="1" x14ac:dyDescent="0.25">
      <c r="A269" s="130"/>
      <c r="B269" s="135" t="s">
        <v>10</v>
      </c>
      <c r="C269" s="143"/>
      <c r="D269" s="143"/>
      <c r="E269" s="142">
        <f t="shared" si="28"/>
        <v>0</v>
      </c>
      <c r="F269" s="129"/>
      <c r="G269" s="144"/>
    </row>
    <row r="270" spans="1:7" ht="30" customHeight="1" x14ac:dyDescent="0.25">
      <c r="A270" s="130"/>
      <c r="B270" s="135" t="s">
        <v>11</v>
      </c>
      <c r="C270" s="143"/>
      <c r="D270" s="143"/>
      <c r="E270" s="142">
        <f t="shared" si="28"/>
        <v>0</v>
      </c>
      <c r="F270" s="129"/>
      <c r="G270" s="144"/>
    </row>
    <row r="271" spans="1:7" ht="30" customHeight="1" x14ac:dyDescent="0.25">
      <c r="A271" s="130"/>
      <c r="B271" s="135" t="s">
        <v>12</v>
      </c>
      <c r="C271" s="143"/>
      <c r="D271" s="143"/>
      <c r="E271" s="142">
        <f t="shared" si="28"/>
        <v>0</v>
      </c>
      <c r="F271" s="129"/>
      <c r="G271" s="144"/>
    </row>
    <row r="272" spans="1:7" ht="30" customHeight="1" x14ac:dyDescent="0.25">
      <c r="A272" s="137"/>
      <c r="B272" s="64" t="s">
        <v>81</v>
      </c>
      <c r="C272" s="140"/>
      <c r="D272" s="140"/>
      <c r="E272" s="141"/>
      <c r="F272" s="139"/>
      <c r="G272" s="145"/>
    </row>
    <row r="273" spans="1:7" ht="30" customHeight="1" x14ac:dyDescent="0.25">
      <c r="A273" s="137"/>
      <c r="B273" s="64" t="s">
        <v>82</v>
      </c>
      <c r="C273" s="140"/>
      <c r="D273" s="140"/>
      <c r="E273" s="141"/>
      <c r="F273" s="139"/>
      <c r="G273" s="145"/>
    </row>
    <row r="274" spans="1:7" ht="30" customHeight="1" x14ac:dyDescent="0.25">
      <c r="A274" s="130"/>
      <c r="B274" s="135" t="s">
        <v>8</v>
      </c>
      <c r="C274" s="143"/>
      <c r="D274" s="143"/>
      <c r="E274" s="142">
        <f t="shared" ref="E274:E278" si="29">D274-C274</f>
        <v>0</v>
      </c>
      <c r="F274" s="129"/>
      <c r="G274" s="144"/>
    </row>
    <row r="275" spans="1:7" ht="30" customHeight="1" x14ac:dyDescent="0.25">
      <c r="A275" s="130"/>
      <c r="B275" s="135" t="s">
        <v>9</v>
      </c>
      <c r="C275" s="143"/>
      <c r="D275" s="143"/>
      <c r="E275" s="142">
        <f t="shared" si="29"/>
        <v>0</v>
      </c>
      <c r="F275" s="129"/>
      <c r="G275" s="144"/>
    </row>
    <row r="276" spans="1:7" ht="30" customHeight="1" x14ac:dyDescent="0.25">
      <c r="A276" s="130"/>
      <c r="B276" s="135" t="s">
        <v>10</v>
      </c>
      <c r="C276" s="143"/>
      <c r="D276" s="143"/>
      <c r="E276" s="142">
        <f t="shared" si="29"/>
        <v>0</v>
      </c>
      <c r="F276" s="129"/>
      <c r="G276" s="144"/>
    </row>
    <row r="277" spans="1:7" ht="30" customHeight="1" x14ac:dyDescent="0.25">
      <c r="A277" s="130"/>
      <c r="B277" s="135" t="s">
        <v>11</v>
      </c>
      <c r="C277" s="143"/>
      <c r="D277" s="143"/>
      <c r="E277" s="142">
        <f t="shared" si="29"/>
        <v>0</v>
      </c>
      <c r="F277" s="129"/>
      <c r="G277" s="144"/>
    </row>
    <row r="278" spans="1:7" ht="30" customHeight="1" x14ac:dyDescent="0.25">
      <c r="A278" s="130"/>
      <c r="B278" s="135" t="s">
        <v>12</v>
      </c>
      <c r="C278" s="143"/>
      <c r="D278" s="143"/>
      <c r="E278" s="142">
        <f t="shared" si="29"/>
        <v>0</v>
      </c>
      <c r="F278" s="129"/>
      <c r="G278" s="144"/>
    </row>
    <row r="279" spans="1:7" ht="30" customHeight="1" x14ac:dyDescent="0.25">
      <c r="A279" s="137"/>
      <c r="B279" s="64" t="s">
        <v>81</v>
      </c>
      <c r="C279" s="140"/>
      <c r="D279" s="140"/>
      <c r="E279" s="141"/>
      <c r="F279" s="139"/>
      <c r="G279" s="145"/>
    </row>
    <row r="280" spans="1:7" ht="30" customHeight="1" x14ac:dyDescent="0.25">
      <c r="A280" s="137"/>
      <c r="B280" s="64" t="s">
        <v>82</v>
      </c>
      <c r="C280" s="140"/>
      <c r="D280" s="140"/>
      <c r="E280" s="141"/>
      <c r="F280" s="139"/>
      <c r="G280" s="145"/>
    </row>
    <row r="281" spans="1:7" ht="30" customHeight="1" x14ac:dyDescent="0.25">
      <c r="A281" s="130"/>
      <c r="B281" s="135" t="s">
        <v>8</v>
      </c>
      <c r="C281" s="143"/>
      <c r="D281" s="143"/>
      <c r="E281" s="142">
        <f t="shared" ref="E281:E285" si="30">D281-C281</f>
        <v>0</v>
      </c>
      <c r="F281" s="129"/>
      <c r="G281" s="144"/>
    </row>
    <row r="282" spans="1:7" ht="30" customHeight="1" x14ac:dyDescent="0.25">
      <c r="A282" s="130"/>
      <c r="B282" s="135" t="s">
        <v>9</v>
      </c>
      <c r="C282" s="143"/>
      <c r="D282" s="143"/>
      <c r="E282" s="142">
        <f t="shared" si="30"/>
        <v>0</v>
      </c>
      <c r="F282" s="129"/>
      <c r="G282" s="144"/>
    </row>
    <row r="283" spans="1:7" ht="30" customHeight="1" x14ac:dyDescent="0.25">
      <c r="A283" s="130"/>
      <c r="B283" s="135" t="s">
        <v>10</v>
      </c>
      <c r="C283" s="143"/>
      <c r="D283" s="143"/>
      <c r="E283" s="142">
        <f t="shared" si="30"/>
        <v>0</v>
      </c>
      <c r="F283" s="129"/>
      <c r="G283" s="144"/>
    </row>
    <row r="284" spans="1:7" ht="30" customHeight="1" x14ac:dyDescent="0.25">
      <c r="A284" s="130"/>
      <c r="B284" s="135" t="s">
        <v>11</v>
      </c>
      <c r="C284" s="143"/>
      <c r="D284" s="143"/>
      <c r="E284" s="142">
        <f t="shared" si="30"/>
        <v>0</v>
      </c>
      <c r="F284" s="129"/>
      <c r="G284" s="144"/>
    </row>
    <row r="285" spans="1:7" ht="30" customHeight="1" x14ac:dyDescent="0.25">
      <c r="A285" s="130"/>
      <c r="B285" s="135" t="s">
        <v>12</v>
      </c>
      <c r="C285" s="143"/>
      <c r="D285" s="143"/>
      <c r="E285" s="142">
        <f t="shared" si="30"/>
        <v>0</v>
      </c>
      <c r="F285" s="129"/>
      <c r="G285" s="144"/>
    </row>
    <row r="286" spans="1:7" ht="30" customHeight="1" x14ac:dyDescent="0.25">
      <c r="A286" s="60"/>
      <c r="B286" s="60"/>
      <c r="C286" s="60"/>
      <c r="D286" s="60"/>
      <c r="E286" s="60"/>
      <c r="F286" s="60"/>
    </row>
    <row r="287" spans="1:7" ht="30" customHeight="1" x14ac:dyDescent="0.25">
      <c r="A287" s="273" t="s">
        <v>187</v>
      </c>
      <c r="B287" s="273"/>
      <c r="C287" s="273"/>
      <c r="D287" s="273"/>
      <c r="E287" s="273"/>
      <c r="F287" s="132"/>
      <c r="G287" s="132"/>
    </row>
    <row r="288" spans="1:7" ht="30" customHeight="1" x14ac:dyDescent="0.25">
      <c r="A288" s="169" t="s">
        <v>181</v>
      </c>
      <c r="B288" s="274"/>
      <c r="C288" s="275" t="s">
        <v>77</v>
      </c>
      <c r="D288" s="275"/>
      <c r="E288" s="275"/>
      <c r="F288" s="132"/>
      <c r="G288" s="132"/>
    </row>
    <row r="289" spans="1:7" ht="30" customHeight="1" x14ac:dyDescent="0.25">
      <c r="A289" s="276" t="s">
        <v>5</v>
      </c>
      <c r="B289" s="277"/>
      <c r="C289" s="275"/>
      <c r="D289" s="275"/>
      <c r="E289" s="275"/>
      <c r="F289" s="134"/>
      <c r="G289" s="134"/>
    </row>
    <row r="290" spans="1:7" ht="30" customHeight="1" x14ac:dyDescent="0.25">
      <c r="A290" s="268" t="s">
        <v>6</v>
      </c>
      <c r="B290" s="269"/>
      <c r="C290" s="270"/>
      <c r="D290" s="270"/>
      <c r="E290" s="270"/>
    </row>
    <row r="291" spans="1:7" ht="30" customHeight="1" x14ac:dyDescent="0.25">
      <c r="A291" s="268" t="s">
        <v>7</v>
      </c>
      <c r="B291" s="269"/>
      <c r="C291" s="271"/>
      <c r="D291" s="271"/>
      <c r="E291" s="271"/>
    </row>
    <row r="292" spans="1:7" ht="30" customHeight="1" x14ac:dyDescent="0.25">
      <c r="A292" s="272" t="s">
        <v>182</v>
      </c>
      <c r="B292" s="272"/>
      <c r="C292" s="135" t="s">
        <v>183</v>
      </c>
      <c r="D292" s="135" t="s">
        <v>184</v>
      </c>
      <c r="E292" s="135" t="s">
        <v>185</v>
      </c>
      <c r="F292" s="135" t="s">
        <v>186</v>
      </c>
      <c r="G292" s="112" t="s">
        <v>19</v>
      </c>
    </row>
    <row r="293" spans="1:7" ht="30" customHeight="1" x14ac:dyDescent="0.25">
      <c r="A293" s="130"/>
      <c r="B293" s="106" t="s">
        <v>8</v>
      </c>
      <c r="C293" s="143"/>
      <c r="D293" s="143"/>
      <c r="E293" s="142">
        <f>D293-C293</f>
        <v>0</v>
      </c>
      <c r="F293" s="129"/>
      <c r="G293" s="144"/>
    </row>
    <row r="294" spans="1:7" ht="30" customHeight="1" x14ac:dyDescent="0.25">
      <c r="A294" s="130"/>
      <c r="B294" s="106" t="s">
        <v>9</v>
      </c>
      <c r="C294" s="143"/>
      <c r="D294" s="143"/>
      <c r="E294" s="142">
        <f t="shared" ref="E294:E297" si="31">D294-C294</f>
        <v>0</v>
      </c>
      <c r="F294" s="129"/>
      <c r="G294" s="144"/>
    </row>
    <row r="295" spans="1:7" ht="30" customHeight="1" x14ac:dyDescent="0.25">
      <c r="A295" s="130"/>
      <c r="B295" s="135" t="s">
        <v>10</v>
      </c>
      <c r="C295" s="143"/>
      <c r="D295" s="143"/>
      <c r="E295" s="142">
        <f t="shared" si="31"/>
        <v>0</v>
      </c>
      <c r="F295" s="129"/>
      <c r="G295" s="144"/>
    </row>
    <row r="296" spans="1:7" ht="30" customHeight="1" x14ac:dyDescent="0.25">
      <c r="A296" s="130"/>
      <c r="B296" s="135" t="s">
        <v>11</v>
      </c>
      <c r="C296" s="143"/>
      <c r="D296" s="143"/>
      <c r="E296" s="142">
        <f t="shared" si="31"/>
        <v>0</v>
      </c>
      <c r="F296" s="129"/>
      <c r="G296" s="144"/>
    </row>
    <row r="297" spans="1:7" ht="30" customHeight="1" x14ac:dyDescent="0.25">
      <c r="A297" s="130"/>
      <c r="B297" s="135" t="s">
        <v>12</v>
      </c>
      <c r="C297" s="143"/>
      <c r="D297" s="143"/>
      <c r="E297" s="142">
        <f t="shared" si="31"/>
        <v>0</v>
      </c>
      <c r="F297" s="129"/>
      <c r="G297" s="144"/>
    </row>
    <row r="298" spans="1:7" ht="30" customHeight="1" x14ac:dyDescent="0.25">
      <c r="A298" s="137"/>
      <c r="B298" s="64" t="s">
        <v>81</v>
      </c>
      <c r="C298" s="140"/>
      <c r="D298" s="140"/>
      <c r="E298" s="141"/>
      <c r="F298" s="139"/>
      <c r="G298" s="145"/>
    </row>
    <row r="299" spans="1:7" ht="30" customHeight="1" x14ac:dyDescent="0.25">
      <c r="A299" s="137"/>
      <c r="B299" s="64" t="s">
        <v>82</v>
      </c>
      <c r="C299" s="140"/>
      <c r="D299" s="140"/>
      <c r="E299" s="141"/>
      <c r="F299" s="139"/>
      <c r="G299" s="145"/>
    </row>
    <row r="300" spans="1:7" ht="30" customHeight="1" x14ac:dyDescent="0.25">
      <c r="A300" s="130"/>
      <c r="B300" s="135" t="s">
        <v>8</v>
      </c>
      <c r="C300" s="143"/>
      <c r="D300" s="143"/>
      <c r="E300" s="142">
        <f t="shared" ref="E300:E304" si="32">D300-C300</f>
        <v>0</v>
      </c>
      <c r="F300" s="129"/>
      <c r="G300" s="144"/>
    </row>
    <row r="301" spans="1:7" ht="30" customHeight="1" x14ac:dyDescent="0.25">
      <c r="A301" s="130"/>
      <c r="B301" s="135" t="s">
        <v>9</v>
      </c>
      <c r="C301" s="143"/>
      <c r="D301" s="143"/>
      <c r="E301" s="142">
        <f t="shared" si="32"/>
        <v>0</v>
      </c>
      <c r="F301" s="129"/>
      <c r="G301" s="144"/>
    </row>
    <row r="302" spans="1:7" ht="30" customHeight="1" x14ac:dyDescent="0.25">
      <c r="A302" s="130"/>
      <c r="B302" s="135" t="s">
        <v>10</v>
      </c>
      <c r="C302" s="143"/>
      <c r="D302" s="143"/>
      <c r="E302" s="142">
        <f t="shared" si="32"/>
        <v>0</v>
      </c>
      <c r="F302" s="129"/>
      <c r="G302" s="144"/>
    </row>
    <row r="303" spans="1:7" ht="30" customHeight="1" x14ac:dyDescent="0.25">
      <c r="A303" s="130"/>
      <c r="B303" s="135" t="s">
        <v>11</v>
      </c>
      <c r="C303" s="143"/>
      <c r="D303" s="143"/>
      <c r="E303" s="142">
        <f t="shared" si="32"/>
        <v>0</v>
      </c>
      <c r="F303" s="129"/>
      <c r="G303" s="144"/>
    </row>
    <row r="304" spans="1:7" ht="30" customHeight="1" x14ac:dyDescent="0.25">
      <c r="A304" s="130"/>
      <c r="B304" s="135" t="s">
        <v>12</v>
      </c>
      <c r="C304" s="143"/>
      <c r="D304" s="143"/>
      <c r="E304" s="142">
        <f t="shared" si="32"/>
        <v>0</v>
      </c>
      <c r="F304" s="129"/>
      <c r="G304" s="144"/>
    </row>
    <row r="305" spans="1:7" ht="30" customHeight="1" x14ac:dyDescent="0.25">
      <c r="A305" s="137"/>
      <c r="B305" s="64" t="s">
        <v>81</v>
      </c>
      <c r="C305" s="140"/>
      <c r="D305" s="140"/>
      <c r="E305" s="141"/>
      <c r="F305" s="139"/>
      <c r="G305" s="145"/>
    </row>
    <row r="306" spans="1:7" ht="30" customHeight="1" x14ac:dyDescent="0.25">
      <c r="A306" s="137"/>
      <c r="B306" s="64" t="s">
        <v>82</v>
      </c>
      <c r="C306" s="140"/>
      <c r="D306" s="140"/>
      <c r="E306" s="141"/>
      <c r="F306" s="139"/>
      <c r="G306" s="145"/>
    </row>
    <row r="307" spans="1:7" ht="30" customHeight="1" x14ac:dyDescent="0.25">
      <c r="A307" s="130"/>
      <c r="B307" s="135" t="s">
        <v>8</v>
      </c>
      <c r="C307" s="143"/>
      <c r="D307" s="143"/>
      <c r="E307" s="142">
        <f t="shared" ref="E307:E311" si="33">D307-C307</f>
        <v>0</v>
      </c>
      <c r="F307" s="129"/>
      <c r="G307" s="144"/>
    </row>
    <row r="308" spans="1:7" ht="30" customHeight="1" x14ac:dyDescent="0.25">
      <c r="A308" s="130"/>
      <c r="B308" s="135" t="s">
        <v>9</v>
      </c>
      <c r="C308" s="143"/>
      <c r="D308" s="143"/>
      <c r="E308" s="142">
        <f t="shared" si="33"/>
        <v>0</v>
      </c>
      <c r="F308" s="129"/>
      <c r="G308" s="144"/>
    </row>
    <row r="309" spans="1:7" ht="30" customHeight="1" x14ac:dyDescent="0.25">
      <c r="A309" s="130"/>
      <c r="B309" s="135" t="s">
        <v>10</v>
      </c>
      <c r="C309" s="143"/>
      <c r="D309" s="143"/>
      <c r="E309" s="142">
        <f t="shared" si="33"/>
        <v>0</v>
      </c>
      <c r="F309" s="129"/>
      <c r="G309" s="144"/>
    </row>
    <row r="310" spans="1:7" ht="30" customHeight="1" x14ac:dyDescent="0.25">
      <c r="A310" s="130"/>
      <c r="B310" s="135" t="s">
        <v>11</v>
      </c>
      <c r="C310" s="143"/>
      <c r="D310" s="143"/>
      <c r="E310" s="142">
        <f t="shared" si="33"/>
        <v>0</v>
      </c>
      <c r="F310" s="129"/>
      <c r="G310" s="144"/>
    </row>
    <row r="311" spans="1:7" ht="30" customHeight="1" x14ac:dyDescent="0.25">
      <c r="A311" s="130"/>
      <c r="B311" s="135" t="s">
        <v>12</v>
      </c>
      <c r="C311" s="143"/>
      <c r="D311" s="143"/>
      <c r="E311" s="142">
        <f t="shared" si="33"/>
        <v>0</v>
      </c>
      <c r="F311" s="129"/>
      <c r="G311" s="144"/>
    </row>
    <row r="312" spans="1:7" ht="30" customHeight="1" x14ac:dyDescent="0.25"/>
    <row r="313" spans="1:7" ht="30" customHeight="1" x14ac:dyDescent="0.25">
      <c r="A313" s="273" t="s">
        <v>187</v>
      </c>
      <c r="B313" s="273"/>
      <c r="C313" s="273"/>
      <c r="D313" s="273"/>
      <c r="E313" s="273"/>
      <c r="F313" s="132"/>
    </row>
    <row r="314" spans="1:7" ht="30" customHeight="1" x14ac:dyDescent="0.25">
      <c r="A314" s="169" t="s">
        <v>181</v>
      </c>
      <c r="B314" s="274"/>
      <c r="C314" s="275" t="s">
        <v>77</v>
      </c>
      <c r="D314" s="275"/>
      <c r="E314" s="275"/>
      <c r="F314" s="132"/>
    </row>
    <row r="315" spans="1:7" ht="30" customHeight="1" x14ac:dyDescent="0.25">
      <c r="A315" s="276" t="s">
        <v>5</v>
      </c>
      <c r="B315" s="277"/>
      <c r="C315" s="275"/>
      <c r="D315" s="275"/>
      <c r="E315" s="275"/>
      <c r="F315" s="134"/>
    </row>
    <row r="316" spans="1:7" ht="30" customHeight="1" x14ac:dyDescent="0.25">
      <c r="A316" s="268" t="s">
        <v>6</v>
      </c>
      <c r="B316" s="269"/>
      <c r="C316" s="270"/>
      <c r="D316" s="270"/>
      <c r="E316" s="270"/>
    </row>
    <row r="317" spans="1:7" ht="30" customHeight="1" x14ac:dyDescent="0.25">
      <c r="A317" s="268" t="s">
        <v>7</v>
      </c>
      <c r="B317" s="269"/>
      <c r="C317" s="271"/>
      <c r="D317" s="271"/>
      <c r="E317" s="271"/>
    </row>
    <row r="318" spans="1:7" ht="30" customHeight="1" x14ac:dyDescent="0.25">
      <c r="A318" s="272" t="s">
        <v>182</v>
      </c>
      <c r="B318" s="272"/>
      <c r="C318" s="135" t="s">
        <v>183</v>
      </c>
      <c r="D318" s="135" t="s">
        <v>184</v>
      </c>
      <c r="E318" s="135" t="s">
        <v>185</v>
      </c>
      <c r="F318" s="135" t="s">
        <v>186</v>
      </c>
    </row>
    <row r="319" spans="1:7" ht="30" customHeight="1" x14ac:dyDescent="0.25">
      <c r="A319" s="130"/>
      <c r="B319" s="106" t="s">
        <v>8</v>
      </c>
      <c r="C319" s="143"/>
      <c r="D319" s="143"/>
      <c r="E319" s="142">
        <f>D319-C319</f>
        <v>0</v>
      </c>
      <c r="F319" s="129"/>
    </row>
    <row r="320" spans="1:7" ht="30" customHeight="1" x14ac:dyDescent="0.25">
      <c r="A320" s="130"/>
      <c r="B320" s="106" t="s">
        <v>9</v>
      </c>
      <c r="C320" s="143"/>
      <c r="D320" s="143"/>
      <c r="E320" s="142">
        <f t="shared" ref="E320:E323" si="34">D320-C320</f>
        <v>0</v>
      </c>
      <c r="F320" s="129"/>
    </row>
    <row r="321" spans="1:6" ht="30" customHeight="1" x14ac:dyDescent="0.25">
      <c r="A321" s="130"/>
      <c r="B321" s="135" t="s">
        <v>10</v>
      </c>
      <c r="C321" s="143"/>
      <c r="D321" s="143"/>
      <c r="E321" s="142">
        <f t="shared" si="34"/>
        <v>0</v>
      </c>
      <c r="F321" s="129"/>
    </row>
    <row r="322" spans="1:6" ht="30" customHeight="1" x14ac:dyDescent="0.25">
      <c r="A322" s="130"/>
      <c r="B322" s="135" t="s">
        <v>11</v>
      </c>
      <c r="C322" s="143"/>
      <c r="D322" s="143"/>
      <c r="E322" s="142">
        <f t="shared" si="34"/>
        <v>0</v>
      </c>
      <c r="F322" s="129"/>
    </row>
    <row r="323" spans="1:6" ht="30" customHeight="1" x14ac:dyDescent="0.25">
      <c r="A323" s="130"/>
      <c r="B323" s="135" t="s">
        <v>12</v>
      </c>
      <c r="C323" s="143"/>
      <c r="D323" s="143"/>
      <c r="E323" s="142">
        <f t="shared" si="34"/>
        <v>0</v>
      </c>
      <c r="F323" s="129"/>
    </row>
    <row r="324" spans="1:6" ht="30" customHeight="1" x14ac:dyDescent="0.25">
      <c r="A324" s="137"/>
      <c r="B324" s="64" t="s">
        <v>81</v>
      </c>
      <c r="C324" s="140"/>
      <c r="D324" s="140"/>
      <c r="E324" s="141"/>
      <c r="F324" s="139"/>
    </row>
    <row r="325" spans="1:6" ht="30" customHeight="1" x14ac:dyDescent="0.25">
      <c r="A325" s="137"/>
      <c r="B325" s="64" t="s">
        <v>82</v>
      </c>
      <c r="C325" s="140"/>
      <c r="D325" s="140"/>
      <c r="E325" s="141"/>
      <c r="F325" s="139"/>
    </row>
    <row r="326" spans="1:6" ht="30" customHeight="1" x14ac:dyDescent="0.25">
      <c r="A326" s="130"/>
      <c r="B326" s="135" t="s">
        <v>8</v>
      </c>
      <c r="C326" s="143"/>
      <c r="D326" s="143"/>
      <c r="E326" s="142">
        <f t="shared" ref="E326:E330" si="35">D326-C326</f>
        <v>0</v>
      </c>
      <c r="F326" s="129"/>
    </row>
    <row r="327" spans="1:6" ht="30" customHeight="1" x14ac:dyDescent="0.25">
      <c r="A327" s="130"/>
      <c r="B327" s="135" t="s">
        <v>9</v>
      </c>
      <c r="C327" s="143"/>
      <c r="D327" s="143"/>
      <c r="E327" s="142">
        <f t="shared" si="35"/>
        <v>0</v>
      </c>
      <c r="F327" s="129"/>
    </row>
    <row r="328" spans="1:6" ht="30" customHeight="1" x14ac:dyDescent="0.25">
      <c r="A328" s="130"/>
      <c r="B328" s="135" t="s">
        <v>10</v>
      </c>
      <c r="C328" s="143"/>
      <c r="D328" s="143"/>
      <c r="E328" s="142">
        <f t="shared" si="35"/>
        <v>0</v>
      </c>
      <c r="F328" s="129"/>
    </row>
    <row r="329" spans="1:6" ht="30" customHeight="1" x14ac:dyDescent="0.25">
      <c r="A329" s="130"/>
      <c r="B329" s="135" t="s">
        <v>11</v>
      </c>
      <c r="C329" s="143"/>
      <c r="D329" s="143"/>
      <c r="E329" s="142">
        <f t="shared" si="35"/>
        <v>0</v>
      </c>
      <c r="F329" s="129"/>
    </row>
    <row r="330" spans="1:6" ht="30" customHeight="1" x14ac:dyDescent="0.25">
      <c r="A330" s="130"/>
      <c r="B330" s="135" t="s">
        <v>12</v>
      </c>
      <c r="C330" s="143"/>
      <c r="D330" s="143"/>
      <c r="E330" s="142">
        <f t="shared" si="35"/>
        <v>0</v>
      </c>
      <c r="F330" s="129"/>
    </row>
    <row r="331" spans="1:6" ht="30" customHeight="1" x14ac:dyDescent="0.25">
      <c r="A331" s="137"/>
      <c r="B331" s="64" t="s">
        <v>81</v>
      </c>
      <c r="C331" s="140"/>
      <c r="D331" s="140"/>
      <c r="E331" s="141"/>
      <c r="F331" s="139"/>
    </row>
    <row r="332" spans="1:6" ht="30" customHeight="1" x14ac:dyDescent="0.25">
      <c r="A332" s="137"/>
      <c r="B332" s="64" t="s">
        <v>82</v>
      </c>
      <c r="C332" s="140"/>
      <c r="D332" s="140"/>
      <c r="E332" s="141"/>
      <c r="F332" s="139"/>
    </row>
    <row r="333" spans="1:6" ht="30" customHeight="1" x14ac:dyDescent="0.25">
      <c r="A333" s="130"/>
      <c r="B333" s="135" t="s">
        <v>8</v>
      </c>
      <c r="C333" s="143"/>
      <c r="D333" s="143"/>
      <c r="E333" s="142">
        <f t="shared" ref="E333:E337" si="36">D333-C333</f>
        <v>0</v>
      </c>
      <c r="F333" s="129"/>
    </row>
    <row r="334" spans="1:6" ht="30" customHeight="1" x14ac:dyDescent="0.25">
      <c r="A334" s="130"/>
      <c r="B334" s="135" t="s">
        <v>9</v>
      </c>
      <c r="C334" s="143"/>
      <c r="D334" s="143"/>
      <c r="E334" s="142">
        <f t="shared" si="36"/>
        <v>0</v>
      </c>
      <c r="F334" s="129"/>
    </row>
    <row r="335" spans="1:6" ht="30" customHeight="1" x14ac:dyDescent="0.25">
      <c r="A335" s="130"/>
      <c r="B335" s="135" t="s">
        <v>10</v>
      </c>
      <c r="C335" s="143"/>
      <c r="D335" s="143"/>
      <c r="E335" s="142">
        <f t="shared" si="36"/>
        <v>0</v>
      </c>
      <c r="F335" s="129"/>
    </row>
    <row r="336" spans="1:6" ht="30" customHeight="1" x14ac:dyDescent="0.25">
      <c r="A336" s="130"/>
      <c r="B336" s="135" t="s">
        <v>11</v>
      </c>
      <c r="C336" s="143"/>
      <c r="D336" s="143"/>
      <c r="E336" s="142">
        <f t="shared" si="36"/>
        <v>0</v>
      </c>
      <c r="F336" s="129"/>
    </row>
    <row r="337" spans="1:6" ht="30" customHeight="1" x14ac:dyDescent="0.25">
      <c r="A337" s="130"/>
      <c r="B337" s="135" t="s">
        <v>12</v>
      </c>
      <c r="C337" s="143"/>
      <c r="D337" s="143"/>
      <c r="E337" s="142">
        <f t="shared" si="36"/>
        <v>0</v>
      </c>
      <c r="F337" s="129"/>
    </row>
    <row r="338" spans="1:6" ht="30" customHeight="1" x14ac:dyDescent="0.25"/>
    <row r="339" spans="1:6" ht="30" customHeight="1" x14ac:dyDescent="0.25">
      <c r="A339" s="273" t="s">
        <v>187</v>
      </c>
      <c r="B339" s="273"/>
      <c r="C339" s="273"/>
      <c r="D339" s="273"/>
      <c r="E339" s="273"/>
      <c r="F339" s="132"/>
    </row>
    <row r="340" spans="1:6" ht="30" customHeight="1" x14ac:dyDescent="0.25">
      <c r="A340" s="169" t="s">
        <v>181</v>
      </c>
      <c r="B340" s="274"/>
      <c r="C340" s="275" t="s">
        <v>77</v>
      </c>
      <c r="D340" s="275"/>
      <c r="E340" s="275"/>
      <c r="F340" s="132"/>
    </row>
    <row r="341" spans="1:6" ht="30" customHeight="1" x14ac:dyDescent="0.25">
      <c r="A341" s="276" t="s">
        <v>5</v>
      </c>
      <c r="B341" s="277"/>
      <c r="C341" s="275"/>
      <c r="D341" s="275"/>
      <c r="E341" s="275"/>
      <c r="F341" s="134"/>
    </row>
    <row r="342" spans="1:6" ht="30" customHeight="1" x14ac:dyDescent="0.25">
      <c r="A342" s="268" t="s">
        <v>6</v>
      </c>
      <c r="B342" s="269"/>
      <c r="C342" s="270"/>
      <c r="D342" s="270"/>
      <c r="E342" s="270"/>
    </row>
    <row r="343" spans="1:6" ht="30" customHeight="1" x14ac:dyDescent="0.25">
      <c r="A343" s="268" t="s">
        <v>7</v>
      </c>
      <c r="B343" s="269"/>
      <c r="C343" s="271"/>
      <c r="D343" s="271"/>
      <c r="E343" s="271"/>
    </row>
    <row r="344" spans="1:6" ht="30" customHeight="1" x14ac:dyDescent="0.25">
      <c r="A344" s="272" t="s">
        <v>182</v>
      </c>
      <c r="B344" s="272"/>
      <c r="C344" s="135" t="s">
        <v>183</v>
      </c>
      <c r="D344" s="135" t="s">
        <v>184</v>
      </c>
      <c r="E344" s="135" t="s">
        <v>185</v>
      </c>
      <c r="F344" s="135" t="s">
        <v>186</v>
      </c>
    </row>
    <row r="345" spans="1:6" ht="30" customHeight="1" x14ac:dyDescent="0.25">
      <c r="A345" s="130"/>
      <c r="B345" s="106" t="s">
        <v>8</v>
      </c>
      <c r="C345" s="143"/>
      <c r="D345" s="143"/>
      <c r="E345" s="142">
        <f>D345-C345</f>
        <v>0</v>
      </c>
      <c r="F345" s="129"/>
    </row>
    <row r="346" spans="1:6" ht="30" customHeight="1" x14ac:dyDescent="0.25">
      <c r="A346" s="130"/>
      <c r="B346" s="106" t="s">
        <v>9</v>
      </c>
      <c r="C346" s="143"/>
      <c r="D346" s="143"/>
      <c r="E346" s="142">
        <f t="shared" ref="E346:E349" si="37">D346-C346</f>
        <v>0</v>
      </c>
      <c r="F346" s="129"/>
    </row>
    <row r="347" spans="1:6" ht="30" customHeight="1" x14ac:dyDescent="0.25">
      <c r="A347" s="130"/>
      <c r="B347" s="135" t="s">
        <v>10</v>
      </c>
      <c r="C347" s="143"/>
      <c r="D347" s="143"/>
      <c r="E347" s="142">
        <f t="shared" si="37"/>
        <v>0</v>
      </c>
      <c r="F347" s="129"/>
    </row>
    <row r="348" spans="1:6" ht="30" customHeight="1" x14ac:dyDescent="0.25">
      <c r="A348" s="130"/>
      <c r="B348" s="135" t="s">
        <v>11</v>
      </c>
      <c r="C348" s="143"/>
      <c r="D348" s="143"/>
      <c r="E348" s="142">
        <f t="shared" si="37"/>
        <v>0</v>
      </c>
      <c r="F348" s="129"/>
    </row>
    <row r="349" spans="1:6" ht="30" customHeight="1" x14ac:dyDescent="0.25">
      <c r="A349" s="130"/>
      <c r="B349" s="135" t="s">
        <v>12</v>
      </c>
      <c r="C349" s="143"/>
      <c r="D349" s="143"/>
      <c r="E349" s="142">
        <f t="shared" si="37"/>
        <v>0</v>
      </c>
      <c r="F349" s="129"/>
    </row>
    <row r="350" spans="1:6" ht="30" customHeight="1" x14ac:dyDescent="0.25">
      <c r="A350" s="137"/>
      <c r="B350" s="64" t="s">
        <v>81</v>
      </c>
      <c r="C350" s="140"/>
      <c r="D350" s="140"/>
      <c r="E350" s="141"/>
      <c r="F350" s="139"/>
    </row>
    <row r="351" spans="1:6" ht="30" customHeight="1" x14ac:dyDescent="0.25">
      <c r="A351" s="137"/>
      <c r="B351" s="64" t="s">
        <v>82</v>
      </c>
      <c r="C351" s="140"/>
      <c r="D351" s="140"/>
      <c r="E351" s="141"/>
      <c r="F351" s="139"/>
    </row>
    <row r="352" spans="1:6" ht="30" customHeight="1" x14ac:dyDescent="0.25">
      <c r="A352" s="130"/>
      <c r="B352" s="135" t="s">
        <v>8</v>
      </c>
      <c r="C352" s="143"/>
      <c r="D352" s="143"/>
      <c r="E352" s="142">
        <f t="shared" ref="E352:E356" si="38">D352-C352</f>
        <v>0</v>
      </c>
      <c r="F352" s="129"/>
    </row>
    <row r="353" spans="1:6" ht="30" customHeight="1" x14ac:dyDescent="0.25">
      <c r="A353" s="130"/>
      <c r="B353" s="135" t="s">
        <v>9</v>
      </c>
      <c r="C353" s="143"/>
      <c r="D353" s="143"/>
      <c r="E353" s="142">
        <f t="shared" si="38"/>
        <v>0</v>
      </c>
      <c r="F353" s="129"/>
    </row>
    <row r="354" spans="1:6" ht="30" customHeight="1" x14ac:dyDescent="0.25">
      <c r="A354" s="130"/>
      <c r="B354" s="135" t="s">
        <v>10</v>
      </c>
      <c r="C354" s="143"/>
      <c r="D354" s="143"/>
      <c r="E354" s="142">
        <f t="shared" si="38"/>
        <v>0</v>
      </c>
      <c r="F354" s="129"/>
    </row>
    <row r="355" spans="1:6" ht="30" customHeight="1" x14ac:dyDescent="0.25">
      <c r="A355" s="130"/>
      <c r="B355" s="135" t="s">
        <v>11</v>
      </c>
      <c r="C355" s="143"/>
      <c r="D355" s="143"/>
      <c r="E355" s="142">
        <f t="shared" si="38"/>
        <v>0</v>
      </c>
      <c r="F355" s="129"/>
    </row>
    <row r="356" spans="1:6" ht="30" customHeight="1" x14ac:dyDescent="0.25">
      <c r="A356" s="130"/>
      <c r="B356" s="135" t="s">
        <v>12</v>
      </c>
      <c r="C356" s="143"/>
      <c r="D356" s="143"/>
      <c r="E356" s="142">
        <f t="shared" si="38"/>
        <v>0</v>
      </c>
      <c r="F356" s="129"/>
    </row>
    <row r="357" spans="1:6" ht="30" customHeight="1" x14ac:dyDescent="0.25">
      <c r="A357" s="137"/>
      <c r="B357" s="64" t="s">
        <v>81</v>
      </c>
      <c r="C357" s="140"/>
      <c r="D357" s="140"/>
      <c r="E357" s="141"/>
      <c r="F357" s="139"/>
    </row>
    <row r="358" spans="1:6" ht="30" customHeight="1" x14ac:dyDescent="0.25">
      <c r="A358" s="137"/>
      <c r="B358" s="64" t="s">
        <v>82</v>
      </c>
      <c r="C358" s="140"/>
      <c r="D358" s="140"/>
      <c r="E358" s="141"/>
      <c r="F358" s="139"/>
    </row>
    <row r="359" spans="1:6" ht="30" customHeight="1" x14ac:dyDescent="0.25">
      <c r="A359" s="130"/>
      <c r="B359" s="135" t="s">
        <v>8</v>
      </c>
      <c r="C359" s="143"/>
      <c r="D359" s="143"/>
      <c r="E359" s="142">
        <f t="shared" ref="E359:E363" si="39">D359-C359</f>
        <v>0</v>
      </c>
      <c r="F359" s="129"/>
    </row>
    <row r="360" spans="1:6" ht="30" customHeight="1" x14ac:dyDescent="0.25">
      <c r="A360" s="130"/>
      <c r="B360" s="135" t="s">
        <v>9</v>
      </c>
      <c r="C360" s="143"/>
      <c r="D360" s="143"/>
      <c r="E360" s="142">
        <f t="shared" si="39"/>
        <v>0</v>
      </c>
      <c r="F360" s="129"/>
    </row>
    <row r="361" spans="1:6" ht="30" customHeight="1" x14ac:dyDescent="0.25">
      <c r="A361" s="130"/>
      <c r="B361" s="135" t="s">
        <v>10</v>
      </c>
      <c r="C361" s="143"/>
      <c r="D361" s="143"/>
      <c r="E361" s="142">
        <f t="shared" si="39"/>
        <v>0</v>
      </c>
      <c r="F361" s="129"/>
    </row>
    <row r="362" spans="1:6" ht="30" customHeight="1" x14ac:dyDescent="0.25">
      <c r="A362" s="130"/>
      <c r="B362" s="135" t="s">
        <v>11</v>
      </c>
      <c r="C362" s="143"/>
      <c r="D362" s="143"/>
      <c r="E362" s="142">
        <f t="shared" si="39"/>
        <v>0</v>
      </c>
      <c r="F362" s="129"/>
    </row>
    <row r="363" spans="1:6" ht="30" customHeight="1" x14ac:dyDescent="0.25">
      <c r="A363" s="130"/>
      <c r="B363" s="135" t="s">
        <v>12</v>
      </c>
      <c r="C363" s="143"/>
      <c r="D363" s="143"/>
      <c r="E363" s="142">
        <f t="shared" si="39"/>
        <v>0</v>
      </c>
      <c r="F363" s="129"/>
    </row>
    <row r="364" spans="1:6" ht="30" customHeight="1" x14ac:dyDescent="0.25"/>
    <row r="365" spans="1:6" ht="30" customHeight="1" x14ac:dyDescent="0.25">
      <c r="A365" s="273" t="s">
        <v>187</v>
      </c>
      <c r="B365" s="273"/>
      <c r="C365" s="273"/>
      <c r="D365" s="273"/>
      <c r="E365" s="273"/>
      <c r="F365" s="132"/>
    </row>
    <row r="366" spans="1:6" ht="30" customHeight="1" x14ac:dyDescent="0.25">
      <c r="A366" s="169" t="s">
        <v>181</v>
      </c>
      <c r="B366" s="274"/>
      <c r="C366" s="275" t="s">
        <v>77</v>
      </c>
      <c r="D366" s="275"/>
      <c r="E366" s="275"/>
      <c r="F366" s="132"/>
    </row>
    <row r="367" spans="1:6" ht="30" customHeight="1" x14ac:dyDescent="0.25">
      <c r="A367" s="276" t="s">
        <v>5</v>
      </c>
      <c r="B367" s="277"/>
      <c r="C367" s="275"/>
      <c r="D367" s="275"/>
      <c r="E367" s="275"/>
      <c r="F367" s="134"/>
    </row>
    <row r="368" spans="1:6" ht="30" customHeight="1" x14ac:dyDescent="0.25">
      <c r="A368" s="268" t="s">
        <v>6</v>
      </c>
      <c r="B368" s="269"/>
      <c r="C368" s="270"/>
      <c r="D368" s="270"/>
      <c r="E368" s="270"/>
    </row>
    <row r="369" spans="1:6" ht="30" customHeight="1" x14ac:dyDescent="0.25">
      <c r="A369" s="268" t="s">
        <v>7</v>
      </c>
      <c r="B369" s="269"/>
      <c r="C369" s="271"/>
      <c r="D369" s="271"/>
      <c r="E369" s="271"/>
    </row>
    <row r="370" spans="1:6" ht="30" customHeight="1" x14ac:dyDescent="0.25">
      <c r="A370" s="272" t="s">
        <v>182</v>
      </c>
      <c r="B370" s="272"/>
      <c r="C370" s="135" t="s">
        <v>183</v>
      </c>
      <c r="D370" s="135" t="s">
        <v>184</v>
      </c>
      <c r="E370" s="135" t="s">
        <v>185</v>
      </c>
      <c r="F370" s="135" t="s">
        <v>186</v>
      </c>
    </row>
    <row r="371" spans="1:6" ht="30" customHeight="1" x14ac:dyDescent="0.25">
      <c r="A371" s="130"/>
      <c r="B371" s="106" t="s">
        <v>8</v>
      </c>
      <c r="C371" s="143"/>
      <c r="D371" s="143"/>
      <c r="E371" s="142">
        <f>D371-C371</f>
        <v>0</v>
      </c>
      <c r="F371" s="129"/>
    </row>
    <row r="372" spans="1:6" ht="30" customHeight="1" x14ac:dyDescent="0.25">
      <c r="A372" s="130"/>
      <c r="B372" s="106" t="s">
        <v>9</v>
      </c>
      <c r="C372" s="143"/>
      <c r="D372" s="143"/>
      <c r="E372" s="142">
        <f t="shared" ref="E372:E375" si="40">D372-C372</f>
        <v>0</v>
      </c>
      <c r="F372" s="129"/>
    </row>
    <row r="373" spans="1:6" ht="30" customHeight="1" x14ac:dyDescent="0.25">
      <c r="A373" s="130"/>
      <c r="B373" s="135" t="s">
        <v>10</v>
      </c>
      <c r="C373" s="143"/>
      <c r="D373" s="143"/>
      <c r="E373" s="142">
        <f t="shared" si="40"/>
        <v>0</v>
      </c>
      <c r="F373" s="129"/>
    </row>
    <row r="374" spans="1:6" ht="30" customHeight="1" x14ac:dyDescent="0.25">
      <c r="A374" s="130"/>
      <c r="B374" s="135" t="s">
        <v>11</v>
      </c>
      <c r="C374" s="143"/>
      <c r="D374" s="143"/>
      <c r="E374" s="142">
        <f t="shared" si="40"/>
        <v>0</v>
      </c>
      <c r="F374" s="129"/>
    </row>
    <row r="375" spans="1:6" ht="30" customHeight="1" x14ac:dyDescent="0.25">
      <c r="A375" s="130"/>
      <c r="B375" s="135" t="s">
        <v>12</v>
      </c>
      <c r="C375" s="143"/>
      <c r="D375" s="143"/>
      <c r="E375" s="142">
        <f t="shared" si="40"/>
        <v>0</v>
      </c>
      <c r="F375" s="129"/>
    </row>
    <row r="376" spans="1:6" ht="30" customHeight="1" x14ac:dyDescent="0.25">
      <c r="A376" s="137"/>
      <c r="B376" s="64" t="s">
        <v>81</v>
      </c>
      <c r="C376" s="140"/>
      <c r="D376" s="140"/>
      <c r="E376" s="141"/>
      <c r="F376" s="139"/>
    </row>
    <row r="377" spans="1:6" ht="30" customHeight="1" x14ac:dyDescent="0.25">
      <c r="A377" s="137"/>
      <c r="B377" s="64" t="s">
        <v>82</v>
      </c>
      <c r="C377" s="140"/>
      <c r="D377" s="140"/>
      <c r="E377" s="141"/>
      <c r="F377" s="139"/>
    </row>
    <row r="378" spans="1:6" ht="30" customHeight="1" x14ac:dyDescent="0.25">
      <c r="A378" s="130"/>
      <c r="B378" s="135" t="s">
        <v>8</v>
      </c>
      <c r="C378" s="143"/>
      <c r="D378" s="143"/>
      <c r="E378" s="142">
        <f t="shared" ref="E378:E382" si="41">D378-C378</f>
        <v>0</v>
      </c>
      <c r="F378" s="129"/>
    </row>
    <row r="379" spans="1:6" ht="30" customHeight="1" x14ac:dyDescent="0.25">
      <c r="A379" s="130"/>
      <c r="B379" s="135" t="s">
        <v>9</v>
      </c>
      <c r="C379" s="143"/>
      <c r="D379" s="143"/>
      <c r="E379" s="142">
        <f t="shared" si="41"/>
        <v>0</v>
      </c>
      <c r="F379" s="129"/>
    </row>
    <row r="380" spans="1:6" ht="30" customHeight="1" x14ac:dyDescent="0.25">
      <c r="A380" s="130"/>
      <c r="B380" s="135" t="s">
        <v>10</v>
      </c>
      <c r="C380" s="143"/>
      <c r="D380" s="143"/>
      <c r="E380" s="142">
        <f t="shared" si="41"/>
        <v>0</v>
      </c>
      <c r="F380" s="129"/>
    </row>
    <row r="381" spans="1:6" ht="30" customHeight="1" x14ac:dyDescent="0.25">
      <c r="A381" s="130"/>
      <c r="B381" s="135" t="s">
        <v>11</v>
      </c>
      <c r="C381" s="143"/>
      <c r="D381" s="143"/>
      <c r="E381" s="142">
        <f t="shared" si="41"/>
        <v>0</v>
      </c>
      <c r="F381" s="129"/>
    </row>
    <row r="382" spans="1:6" ht="30" customHeight="1" x14ac:dyDescent="0.25">
      <c r="A382" s="130"/>
      <c r="B382" s="135" t="s">
        <v>12</v>
      </c>
      <c r="C382" s="143"/>
      <c r="D382" s="143"/>
      <c r="E382" s="142">
        <f t="shared" si="41"/>
        <v>0</v>
      </c>
      <c r="F382" s="129"/>
    </row>
    <row r="383" spans="1:6" ht="30" customHeight="1" x14ac:dyDescent="0.25">
      <c r="A383" s="137"/>
      <c r="B383" s="64" t="s">
        <v>81</v>
      </c>
      <c r="C383" s="140"/>
      <c r="D383" s="140"/>
      <c r="E383" s="141"/>
      <c r="F383" s="139"/>
    </row>
    <row r="384" spans="1:6" ht="30" customHeight="1" x14ac:dyDescent="0.25">
      <c r="A384" s="137"/>
      <c r="B384" s="64" t="s">
        <v>82</v>
      </c>
      <c r="C384" s="140"/>
      <c r="D384" s="140"/>
      <c r="E384" s="141"/>
      <c r="F384" s="139"/>
    </row>
    <row r="385" spans="1:6" ht="30" customHeight="1" x14ac:dyDescent="0.25">
      <c r="A385" s="130"/>
      <c r="B385" s="135" t="s">
        <v>8</v>
      </c>
      <c r="C385" s="143"/>
      <c r="D385" s="143"/>
      <c r="E385" s="142">
        <f t="shared" ref="E385:E389" si="42">D385-C385</f>
        <v>0</v>
      </c>
      <c r="F385" s="129"/>
    </row>
    <row r="386" spans="1:6" ht="30" customHeight="1" x14ac:dyDescent="0.25">
      <c r="A386" s="130"/>
      <c r="B386" s="135" t="s">
        <v>9</v>
      </c>
      <c r="C386" s="143"/>
      <c r="D386" s="143"/>
      <c r="E386" s="142">
        <f t="shared" si="42"/>
        <v>0</v>
      </c>
      <c r="F386" s="129"/>
    </row>
    <row r="387" spans="1:6" ht="30" customHeight="1" x14ac:dyDescent="0.25">
      <c r="A387" s="130"/>
      <c r="B387" s="135" t="s">
        <v>10</v>
      </c>
      <c r="C387" s="143"/>
      <c r="D387" s="143"/>
      <c r="E387" s="142">
        <f t="shared" si="42"/>
        <v>0</v>
      </c>
      <c r="F387" s="129"/>
    </row>
    <row r="388" spans="1:6" ht="30" customHeight="1" x14ac:dyDescent="0.25">
      <c r="A388" s="130"/>
      <c r="B388" s="135" t="s">
        <v>11</v>
      </c>
      <c r="C388" s="143"/>
      <c r="D388" s="143"/>
      <c r="E388" s="142">
        <f t="shared" si="42"/>
        <v>0</v>
      </c>
      <c r="F388" s="129"/>
    </row>
    <row r="389" spans="1:6" ht="30" customHeight="1" x14ac:dyDescent="0.25">
      <c r="A389" s="130"/>
      <c r="B389" s="135" t="s">
        <v>12</v>
      </c>
      <c r="C389" s="143"/>
      <c r="D389" s="143"/>
      <c r="E389" s="142">
        <f t="shared" si="42"/>
        <v>0</v>
      </c>
      <c r="F389" s="129"/>
    </row>
    <row r="390" spans="1:6" ht="30" customHeight="1" x14ac:dyDescent="0.25"/>
    <row r="391" spans="1:6" ht="30" customHeight="1" x14ac:dyDescent="0.25">
      <c r="A391" s="273" t="s">
        <v>187</v>
      </c>
      <c r="B391" s="273"/>
      <c r="C391" s="273"/>
      <c r="D391" s="273"/>
      <c r="E391" s="273"/>
      <c r="F391" s="132"/>
    </row>
    <row r="392" spans="1:6" ht="30" customHeight="1" x14ac:dyDescent="0.25">
      <c r="A392" s="169" t="s">
        <v>181</v>
      </c>
      <c r="B392" s="274"/>
      <c r="C392" s="275" t="s">
        <v>77</v>
      </c>
      <c r="D392" s="275"/>
      <c r="E392" s="275"/>
      <c r="F392" s="132"/>
    </row>
    <row r="393" spans="1:6" ht="30" customHeight="1" x14ac:dyDescent="0.25">
      <c r="A393" s="276" t="s">
        <v>5</v>
      </c>
      <c r="B393" s="277"/>
      <c r="C393" s="275"/>
      <c r="D393" s="275"/>
      <c r="E393" s="275"/>
      <c r="F393" s="134"/>
    </row>
    <row r="394" spans="1:6" ht="30" customHeight="1" x14ac:dyDescent="0.25">
      <c r="A394" s="268" t="s">
        <v>6</v>
      </c>
      <c r="B394" s="269"/>
      <c r="C394" s="270"/>
      <c r="D394" s="270"/>
      <c r="E394" s="270"/>
    </row>
    <row r="395" spans="1:6" ht="30" customHeight="1" x14ac:dyDescent="0.25">
      <c r="A395" s="268" t="s">
        <v>7</v>
      </c>
      <c r="B395" s="269"/>
      <c r="C395" s="271"/>
      <c r="D395" s="271"/>
      <c r="E395" s="271"/>
    </row>
    <row r="396" spans="1:6" ht="30" customHeight="1" x14ac:dyDescent="0.25">
      <c r="A396" s="272" t="s">
        <v>182</v>
      </c>
      <c r="B396" s="272"/>
      <c r="C396" s="135" t="s">
        <v>183</v>
      </c>
      <c r="D396" s="135" t="s">
        <v>184</v>
      </c>
      <c r="E396" s="135" t="s">
        <v>185</v>
      </c>
      <c r="F396" s="135" t="s">
        <v>186</v>
      </c>
    </row>
    <row r="397" spans="1:6" ht="30" customHeight="1" x14ac:dyDescent="0.25">
      <c r="A397" s="130"/>
      <c r="B397" s="106" t="s">
        <v>8</v>
      </c>
      <c r="C397" s="143"/>
      <c r="D397" s="143"/>
      <c r="E397" s="142">
        <f>D397-C397</f>
        <v>0</v>
      </c>
      <c r="F397" s="129"/>
    </row>
    <row r="398" spans="1:6" ht="30" customHeight="1" x14ac:dyDescent="0.25">
      <c r="A398" s="130"/>
      <c r="B398" s="106" t="s">
        <v>9</v>
      </c>
      <c r="C398" s="143"/>
      <c r="D398" s="143"/>
      <c r="E398" s="142">
        <f t="shared" ref="E398:E401" si="43">D398-C398</f>
        <v>0</v>
      </c>
      <c r="F398" s="129"/>
    </row>
    <row r="399" spans="1:6" ht="30" customHeight="1" x14ac:dyDescent="0.25">
      <c r="A399" s="130"/>
      <c r="B399" s="135" t="s">
        <v>10</v>
      </c>
      <c r="C399" s="143"/>
      <c r="D399" s="143"/>
      <c r="E399" s="142">
        <f t="shared" si="43"/>
        <v>0</v>
      </c>
      <c r="F399" s="129"/>
    </row>
    <row r="400" spans="1:6" ht="30" customHeight="1" x14ac:dyDescent="0.25">
      <c r="A400" s="130"/>
      <c r="B400" s="135" t="s">
        <v>11</v>
      </c>
      <c r="C400" s="143"/>
      <c r="D400" s="143"/>
      <c r="E400" s="142">
        <f t="shared" si="43"/>
        <v>0</v>
      </c>
      <c r="F400" s="129"/>
    </row>
    <row r="401" spans="1:6" ht="30" customHeight="1" x14ac:dyDescent="0.25">
      <c r="A401" s="130"/>
      <c r="B401" s="135" t="s">
        <v>12</v>
      </c>
      <c r="C401" s="143"/>
      <c r="D401" s="143"/>
      <c r="E401" s="142">
        <f t="shared" si="43"/>
        <v>0</v>
      </c>
      <c r="F401" s="129"/>
    </row>
    <row r="402" spans="1:6" ht="30" customHeight="1" x14ac:dyDescent="0.25">
      <c r="A402" s="137"/>
      <c r="B402" s="64" t="s">
        <v>81</v>
      </c>
      <c r="C402" s="140"/>
      <c r="D402" s="140"/>
      <c r="E402" s="141"/>
      <c r="F402" s="139"/>
    </row>
    <row r="403" spans="1:6" ht="30" customHeight="1" x14ac:dyDescent="0.25">
      <c r="A403" s="137"/>
      <c r="B403" s="64" t="s">
        <v>82</v>
      </c>
      <c r="C403" s="140"/>
      <c r="D403" s="140"/>
      <c r="E403" s="141"/>
      <c r="F403" s="139"/>
    </row>
    <row r="404" spans="1:6" ht="30" customHeight="1" x14ac:dyDescent="0.25">
      <c r="A404" s="130"/>
      <c r="B404" s="135" t="s">
        <v>8</v>
      </c>
      <c r="C404" s="143"/>
      <c r="D404" s="143"/>
      <c r="E404" s="142">
        <f t="shared" ref="E404:E408" si="44">D404-C404</f>
        <v>0</v>
      </c>
      <c r="F404" s="129"/>
    </row>
    <row r="405" spans="1:6" ht="30" customHeight="1" x14ac:dyDescent="0.25">
      <c r="A405" s="130"/>
      <c r="B405" s="135" t="s">
        <v>9</v>
      </c>
      <c r="C405" s="143"/>
      <c r="D405" s="143"/>
      <c r="E405" s="142">
        <f t="shared" si="44"/>
        <v>0</v>
      </c>
      <c r="F405" s="129"/>
    </row>
    <row r="406" spans="1:6" ht="30" customHeight="1" x14ac:dyDescent="0.25">
      <c r="A406" s="130"/>
      <c r="B406" s="135" t="s">
        <v>10</v>
      </c>
      <c r="C406" s="143"/>
      <c r="D406" s="143"/>
      <c r="E406" s="142">
        <f t="shared" si="44"/>
        <v>0</v>
      </c>
      <c r="F406" s="129"/>
    </row>
    <row r="407" spans="1:6" ht="30" customHeight="1" x14ac:dyDescent="0.25">
      <c r="A407" s="130"/>
      <c r="B407" s="135" t="s">
        <v>11</v>
      </c>
      <c r="C407" s="143"/>
      <c r="D407" s="143"/>
      <c r="E407" s="142">
        <f t="shared" si="44"/>
        <v>0</v>
      </c>
      <c r="F407" s="129"/>
    </row>
    <row r="408" spans="1:6" ht="30" customHeight="1" x14ac:dyDescent="0.25">
      <c r="A408" s="130"/>
      <c r="B408" s="135" t="s">
        <v>12</v>
      </c>
      <c r="C408" s="143"/>
      <c r="D408" s="143"/>
      <c r="E408" s="142">
        <f t="shared" si="44"/>
        <v>0</v>
      </c>
      <c r="F408" s="129"/>
    </row>
    <row r="409" spans="1:6" ht="30" customHeight="1" x14ac:dyDescent="0.25">
      <c r="A409" s="137"/>
      <c r="B409" s="64" t="s">
        <v>81</v>
      </c>
      <c r="C409" s="140"/>
      <c r="D409" s="140"/>
      <c r="E409" s="141"/>
      <c r="F409" s="139"/>
    </row>
    <row r="410" spans="1:6" ht="30" customHeight="1" x14ac:dyDescent="0.25">
      <c r="A410" s="137"/>
      <c r="B410" s="64" t="s">
        <v>82</v>
      </c>
      <c r="C410" s="140"/>
      <c r="D410" s="140"/>
      <c r="E410" s="141"/>
      <c r="F410" s="139"/>
    </row>
    <row r="411" spans="1:6" ht="30" customHeight="1" x14ac:dyDescent="0.25">
      <c r="A411" s="130"/>
      <c r="B411" s="135" t="s">
        <v>8</v>
      </c>
      <c r="C411" s="143"/>
      <c r="D411" s="143"/>
      <c r="E411" s="142">
        <f t="shared" ref="E411:E415" si="45">D411-C411</f>
        <v>0</v>
      </c>
      <c r="F411" s="129"/>
    </row>
    <row r="412" spans="1:6" ht="30" customHeight="1" x14ac:dyDescent="0.25">
      <c r="A412" s="130"/>
      <c r="B412" s="135" t="s">
        <v>9</v>
      </c>
      <c r="C412" s="143"/>
      <c r="D412" s="143"/>
      <c r="E412" s="142">
        <f t="shared" si="45"/>
        <v>0</v>
      </c>
      <c r="F412" s="129"/>
    </row>
    <row r="413" spans="1:6" ht="30" customHeight="1" x14ac:dyDescent="0.25">
      <c r="A413" s="130"/>
      <c r="B413" s="135" t="s">
        <v>10</v>
      </c>
      <c r="C413" s="143"/>
      <c r="D413" s="143"/>
      <c r="E413" s="142">
        <f t="shared" si="45"/>
        <v>0</v>
      </c>
      <c r="F413" s="129"/>
    </row>
    <row r="414" spans="1:6" ht="30" customHeight="1" x14ac:dyDescent="0.25">
      <c r="A414" s="130"/>
      <c r="B414" s="135" t="s">
        <v>11</v>
      </c>
      <c r="C414" s="143"/>
      <c r="D414" s="143"/>
      <c r="E414" s="142">
        <f t="shared" si="45"/>
        <v>0</v>
      </c>
      <c r="F414" s="129"/>
    </row>
    <row r="415" spans="1:6" ht="30" customHeight="1" x14ac:dyDescent="0.25">
      <c r="A415" s="130"/>
      <c r="B415" s="135" t="s">
        <v>12</v>
      </c>
      <c r="C415" s="143"/>
      <c r="D415" s="143"/>
      <c r="E415" s="142">
        <f t="shared" si="45"/>
        <v>0</v>
      </c>
      <c r="F415" s="129"/>
    </row>
    <row r="416" spans="1:6" ht="30" customHeight="1" x14ac:dyDescent="0.25"/>
    <row r="417" spans="1:6" ht="30" customHeight="1" x14ac:dyDescent="0.25">
      <c r="A417" s="273" t="s">
        <v>187</v>
      </c>
      <c r="B417" s="273"/>
      <c r="C417" s="273"/>
      <c r="D417" s="273"/>
      <c r="E417" s="273"/>
      <c r="F417" s="132"/>
    </row>
    <row r="418" spans="1:6" ht="30" customHeight="1" x14ac:dyDescent="0.25">
      <c r="A418" s="169" t="s">
        <v>181</v>
      </c>
      <c r="B418" s="274"/>
      <c r="C418" s="275" t="s">
        <v>77</v>
      </c>
      <c r="D418" s="275"/>
      <c r="E418" s="275"/>
      <c r="F418" s="132"/>
    </row>
    <row r="419" spans="1:6" ht="30" customHeight="1" x14ac:dyDescent="0.25">
      <c r="A419" s="276" t="s">
        <v>5</v>
      </c>
      <c r="B419" s="277"/>
      <c r="C419" s="275"/>
      <c r="D419" s="275"/>
      <c r="E419" s="275"/>
      <c r="F419" s="134"/>
    </row>
    <row r="420" spans="1:6" ht="30" customHeight="1" x14ac:dyDescent="0.25">
      <c r="A420" s="268" t="s">
        <v>6</v>
      </c>
      <c r="B420" s="269"/>
      <c r="C420" s="270"/>
      <c r="D420" s="270"/>
      <c r="E420" s="270"/>
    </row>
    <row r="421" spans="1:6" ht="30" customHeight="1" x14ac:dyDescent="0.25">
      <c r="A421" s="268" t="s">
        <v>7</v>
      </c>
      <c r="B421" s="269"/>
      <c r="C421" s="271"/>
      <c r="D421" s="271"/>
      <c r="E421" s="271"/>
    </row>
    <row r="422" spans="1:6" ht="30" customHeight="1" x14ac:dyDescent="0.25">
      <c r="A422" s="272" t="s">
        <v>182</v>
      </c>
      <c r="B422" s="272"/>
      <c r="C422" s="135" t="s">
        <v>183</v>
      </c>
      <c r="D422" s="135" t="s">
        <v>184</v>
      </c>
      <c r="E422" s="135" t="s">
        <v>185</v>
      </c>
      <c r="F422" s="135" t="s">
        <v>186</v>
      </c>
    </row>
    <row r="423" spans="1:6" ht="30" customHeight="1" x14ac:dyDescent="0.25">
      <c r="A423" s="130"/>
      <c r="B423" s="106" t="s">
        <v>8</v>
      </c>
      <c r="C423" s="143"/>
      <c r="D423" s="143"/>
      <c r="E423" s="142">
        <f>D423-C423</f>
        <v>0</v>
      </c>
      <c r="F423" s="129"/>
    </row>
    <row r="424" spans="1:6" ht="30" customHeight="1" x14ac:dyDescent="0.25">
      <c r="A424" s="130"/>
      <c r="B424" s="106" t="s">
        <v>9</v>
      </c>
      <c r="C424" s="143"/>
      <c r="D424" s="143"/>
      <c r="E424" s="142">
        <f t="shared" ref="E424:E427" si="46">D424-C424</f>
        <v>0</v>
      </c>
      <c r="F424" s="129"/>
    </row>
    <row r="425" spans="1:6" ht="30" customHeight="1" x14ac:dyDescent="0.25">
      <c r="A425" s="130"/>
      <c r="B425" s="135" t="s">
        <v>10</v>
      </c>
      <c r="C425" s="143"/>
      <c r="D425" s="143"/>
      <c r="E425" s="142">
        <f t="shared" si="46"/>
        <v>0</v>
      </c>
      <c r="F425" s="129"/>
    </row>
    <row r="426" spans="1:6" ht="30" customHeight="1" x14ac:dyDescent="0.25">
      <c r="A426" s="130"/>
      <c r="B426" s="135" t="s">
        <v>11</v>
      </c>
      <c r="C426" s="143"/>
      <c r="D426" s="143"/>
      <c r="E426" s="142">
        <f t="shared" si="46"/>
        <v>0</v>
      </c>
      <c r="F426" s="129"/>
    </row>
    <row r="427" spans="1:6" ht="30" customHeight="1" x14ac:dyDescent="0.25">
      <c r="A427" s="130"/>
      <c r="B427" s="135" t="s">
        <v>12</v>
      </c>
      <c r="C427" s="143"/>
      <c r="D427" s="143"/>
      <c r="E427" s="142">
        <f t="shared" si="46"/>
        <v>0</v>
      </c>
      <c r="F427" s="129"/>
    </row>
    <row r="428" spans="1:6" ht="30" customHeight="1" x14ac:dyDescent="0.25">
      <c r="A428" s="137"/>
      <c r="B428" s="64" t="s">
        <v>81</v>
      </c>
      <c r="C428" s="140"/>
      <c r="D428" s="140"/>
      <c r="E428" s="141"/>
      <c r="F428" s="139"/>
    </row>
    <row r="429" spans="1:6" ht="30" customHeight="1" x14ac:dyDescent="0.25">
      <c r="A429" s="137"/>
      <c r="B429" s="64" t="s">
        <v>82</v>
      </c>
      <c r="C429" s="140"/>
      <c r="D429" s="140"/>
      <c r="E429" s="141"/>
      <c r="F429" s="139"/>
    </row>
    <row r="430" spans="1:6" ht="30" customHeight="1" x14ac:dyDescent="0.25">
      <c r="A430" s="130"/>
      <c r="B430" s="135" t="s">
        <v>8</v>
      </c>
      <c r="C430" s="143"/>
      <c r="D430" s="143"/>
      <c r="E430" s="142">
        <f t="shared" ref="E430:E434" si="47">D430-C430</f>
        <v>0</v>
      </c>
      <c r="F430" s="129"/>
    </row>
    <row r="431" spans="1:6" ht="30" customHeight="1" x14ac:dyDescent="0.25">
      <c r="A431" s="130"/>
      <c r="B431" s="135" t="s">
        <v>9</v>
      </c>
      <c r="C431" s="143"/>
      <c r="D431" s="143"/>
      <c r="E431" s="142">
        <f t="shared" si="47"/>
        <v>0</v>
      </c>
      <c r="F431" s="129"/>
    </row>
    <row r="432" spans="1:6" ht="30" customHeight="1" x14ac:dyDescent="0.25">
      <c r="A432" s="130"/>
      <c r="B432" s="135" t="s">
        <v>10</v>
      </c>
      <c r="C432" s="143"/>
      <c r="D432" s="143"/>
      <c r="E432" s="142">
        <f t="shared" si="47"/>
        <v>0</v>
      </c>
      <c r="F432" s="129"/>
    </row>
    <row r="433" spans="1:6" ht="30" customHeight="1" x14ac:dyDescent="0.25">
      <c r="A433" s="130"/>
      <c r="B433" s="135" t="s">
        <v>11</v>
      </c>
      <c r="C433" s="143"/>
      <c r="D433" s="143"/>
      <c r="E433" s="142">
        <f t="shared" si="47"/>
        <v>0</v>
      </c>
      <c r="F433" s="129"/>
    </row>
    <row r="434" spans="1:6" ht="30" customHeight="1" x14ac:dyDescent="0.25">
      <c r="A434" s="130"/>
      <c r="B434" s="135" t="s">
        <v>12</v>
      </c>
      <c r="C434" s="143"/>
      <c r="D434" s="143"/>
      <c r="E434" s="142">
        <f t="shared" si="47"/>
        <v>0</v>
      </c>
      <c r="F434" s="129"/>
    </row>
    <row r="435" spans="1:6" ht="30" customHeight="1" x14ac:dyDescent="0.25">
      <c r="A435" s="137"/>
      <c r="B435" s="64" t="s">
        <v>81</v>
      </c>
      <c r="C435" s="140"/>
      <c r="D435" s="140"/>
      <c r="E435" s="141"/>
      <c r="F435" s="139"/>
    </row>
    <row r="436" spans="1:6" ht="30" customHeight="1" x14ac:dyDescent="0.25">
      <c r="A436" s="137"/>
      <c r="B436" s="64" t="s">
        <v>82</v>
      </c>
      <c r="C436" s="140"/>
      <c r="D436" s="140"/>
      <c r="E436" s="141"/>
      <c r="F436" s="139"/>
    </row>
    <row r="437" spans="1:6" ht="30" customHeight="1" x14ac:dyDescent="0.25">
      <c r="A437" s="130"/>
      <c r="B437" s="135" t="s">
        <v>8</v>
      </c>
      <c r="C437" s="143"/>
      <c r="D437" s="143"/>
      <c r="E437" s="142">
        <f t="shared" ref="E437:E441" si="48">D437-C437</f>
        <v>0</v>
      </c>
      <c r="F437" s="129"/>
    </row>
    <row r="438" spans="1:6" ht="30" customHeight="1" x14ac:dyDescent="0.25">
      <c r="A438" s="130"/>
      <c r="B438" s="135" t="s">
        <v>9</v>
      </c>
      <c r="C438" s="143"/>
      <c r="D438" s="143"/>
      <c r="E438" s="142">
        <f t="shared" si="48"/>
        <v>0</v>
      </c>
      <c r="F438" s="129"/>
    </row>
    <row r="439" spans="1:6" ht="30" customHeight="1" x14ac:dyDescent="0.25">
      <c r="A439" s="130"/>
      <c r="B439" s="135" t="s">
        <v>10</v>
      </c>
      <c r="C439" s="143"/>
      <c r="D439" s="143"/>
      <c r="E439" s="142">
        <f t="shared" si="48"/>
        <v>0</v>
      </c>
      <c r="F439" s="129"/>
    </row>
    <row r="440" spans="1:6" ht="30" customHeight="1" x14ac:dyDescent="0.25">
      <c r="A440" s="130"/>
      <c r="B440" s="135" t="s">
        <v>11</v>
      </c>
      <c r="C440" s="143"/>
      <c r="D440" s="143"/>
      <c r="E440" s="142">
        <f t="shared" si="48"/>
        <v>0</v>
      </c>
      <c r="F440" s="129"/>
    </row>
    <row r="441" spans="1:6" ht="30" customHeight="1" x14ac:dyDescent="0.25">
      <c r="A441" s="130"/>
      <c r="B441" s="135" t="s">
        <v>12</v>
      </c>
      <c r="C441" s="143"/>
      <c r="D441" s="143"/>
      <c r="E441" s="142">
        <f t="shared" si="48"/>
        <v>0</v>
      </c>
      <c r="F441" s="129"/>
    </row>
    <row r="442" spans="1:6" ht="30" customHeight="1" x14ac:dyDescent="0.25"/>
    <row r="443" spans="1:6" ht="30" customHeight="1" x14ac:dyDescent="0.25">
      <c r="A443" s="273" t="s">
        <v>187</v>
      </c>
      <c r="B443" s="273"/>
      <c r="C443" s="273"/>
      <c r="D443" s="273"/>
      <c r="E443" s="273"/>
      <c r="F443" s="132"/>
    </row>
    <row r="444" spans="1:6" ht="30" customHeight="1" x14ac:dyDescent="0.25">
      <c r="A444" s="169" t="s">
        <v>181</v>
      </c>
      <c r="B444" s="274"/>
      <c r="C444" s="275" t="s">
        <v>77</v>
      </c>
      <c r="D444" s="275"/>
      <c r="E444" s="275"/>
      <c r="F444" s="132"/>
    </row>
    <row r="445" spans="1:6" ht="30" customHeight="1" x14ac:dyDescent="0.25">
      <c r="A445" s="276" t="s">
        <v>5</v>
      </c>
      <c r="B445" s="277"/>
      <c r="C445" s="275"/>
      <c r="D445" s="275"/>
      <c r="E445" s="275"/>
      <c r="F445" s="134"/>
    </row>
    <row r="446" spans="1:6" ht="30" customHeight="1" x14ac:dyDescent="0.25">
      <c r="A446" s="268" t="s">
        <v>6</v>
      </c>
      <c r="B446" s="269"/>
      <c r="C446" s="270"/>
      <c r="D446" s="270"/>
      <c r="E446" s="270"/>
    </row>
    <row r="447" spans="1:6" ht="30" customHeight="1" x14ac:dyDescent="0.25">
      <c r="A447" s="268" t="s">
        <v>7</v>
      </c>
      <c r="B447" s="269"/>
      <c r="C447" s="271"/>
      <c r="D447" s="271"/>
      <c r="E447" s="271"/>
    </row>
    <row r="448" spans="1:6" ht="30" customHeight="1" x14ac:dyDescent="0.25">
      <c r="A448" s="272" t="s">
        <v>182</v>
      </c>
      <c r="B448" s="272"/>
      <c r="C448" s="135" t="s">
        <v>183</v>
      </c>
      <c r="D448" s="135" t="s">
        <v>184</v>
      </c>
      <c r="E448" s="135" t="s">
        <v>185</v>
      </c>
      <c r="F448" s="135" t="s">
        <v>186</v>
      </c>
    </row>
    <row r="449" spans="1:6" ht="30" customHeight="1" x14ac:dyDescent="0.25">
      <c r="A449" s="130"/>
      <c r="B449" s="106" t="s">
        <v>8</v>
      </c>
      <c r="C449" s="143"/>
      <c r="D449" s="143"/>
      <c r="E449" s="142">
        <f>D449-C449</f>
        <v>0</v>
      </c>
      <c r="F449" s="129"/>
    </row>
    <row r="450" spans="1:6" ht="30" customHeight="1" x14ac:dyDescent="0.25">
      <c r="A450" s="130"/>
      <c r="B450" s="106" t="s">
        <v>9</v>
      </c>
      <c r="C450" s="143"/>
      <c r="D450" s="143"/>
      <c r="E450" s="142">
        <f t="shared" ref="E450:E453" si="49">D450-C450</f>
        <v>0</v>
      </c>
      <c r="F450" s="129"/>
    </row>
    <row r="451" spans="1:6" ht="30" customHeight="1" x14ac:dyDescent="0.25">
      <c r="A451" s="130"/>
      <c r="B451" s="135" t="s">
        <v>10</v>
      </c>
      <c r="C451" s="143"/>
      <c r="D451" s="143"/>
      <c r="E451" s="142">
        <f t="shared" si="49"/>
        <v>0</v>
      </c>
      <c r="F451" s="129"/>
    </row>
    <row r="452" spans="1:6" ht="30" customHeight="1" x14ac:dyDescent="0.25">
      <c r="A452" s="130"/>
      <c r="B452" s="135" t="s">
        <v>11</v>
      </c>
      <c r="C452" s="143"/>
      <c r="D452" s="143"/>
      <c r="E452" s="142">
        <f t="shared" si="49"/>
        <v>0</v>
      </c>
      <c r="F452" s="129"/>
    </row>
    <row r="453" spans="1:6" ht="30" customHeight="1" x14ac:dyDescent="0.25">
      <c r="A453" s="130"/>
      <c r="B453" s="135" t="s">
        <v>12</v>
      </c>
      <c r="C453" s="143"/>
      <c r="D453" s="143"/>
      <c r="E453" s="142">
        <f t="shared" si="49"/>
        <v>0</v>
      </c>
      <c r="F453" s="129"/>
    </row>
    <row r="454" spans="1:6" ht="30" customHeight="1" x14ac:dyDescent="0.25">
      <c r="A454" s="137"/>
      <c r="B454" s="64" t="s">
        <v>81</v>
      </c>
      <c r="C454" s="140"/>
      <c r="D454" s="140"/>
      <c r="E454" s="141"/>
      <c r="F454" s="139"/>
    </row>
    <row r="455" spans="1:6" ht="30" customHeight="1" x14ac:dyDescent="0.25">
      <c r="A455" s="137"/>
      <c r="B455" s="64" t="s">
        <v>82</v>
      </c>
      <c r="C455" s="140"/>
      <c r="D455" s="140"/>
      <c r="E455" s="141"/>
      <c r="F455" s="139"/>
    </row>
    <row r="456" spans="1:6" ht="30" customHeight="1" x14ac:dyDescent="0.25">
      <c r="A456" s="130"/>
      <c r="B456" s="135" t="s">
        <v>8</v>
      </c>
      <c r="C456" s="143"/>
      <c r="D456" s="143"/>
      <c r="E456" s="142">
        <f t="shared" ref="E456:E460" si="50">D456-C456</f>
        <v>0</v>
      </c>
      <c r="F456" s="129"/>
    </row>
    <row r="457" spans="1:6" ht="30" customHeight="1" x14ac:dyDescent="0.25">
      <c r="A457" s="130"/>
      <c r="B457" s="135" t="s">
        <v>9</v>
      </c>
      <c r="C457" s="143"/>
      <c r="D457" s="143"/>
      <c r="E457" s="142">
        <f t="shared" si="50"/>
        <v>0</v>
      </c>
      <c r="F457" s="129"/>
    </row>
    <row r="458" spans="1:6" ht="30" customHeight="1" x14ac:dyDescent="0.25">
      <c r="A458" s="130"/>
      <c r="B458" s="135" t="s">
        <v>10</v>
      </c>
      <c r="C458" s="143"/>
      <c r="D458" s="143"/>
      <c r="E458" s="142">
        <f t="shared" si="50"/>
        <v>0</v>
      </c>
      <c r="F458" s="129"/>
    </row>
    <row r="459" spans="1:6" ht="30" customHeight="1" x14ac:dyDescent="0.25">
      <c r="A459" s="130"/>
      <c r="B459" s="135" t="s">
        <v>11</v>
      </c>
      <c r="C459" s="143"/>
      <c r="D459" s="143"/>
      <c r="E459" s="142">
        <f t="shared" si="50"/>
        <v>0</v>
      </c>
      <c r="F459" s="129"/>
    </row>
    <row r="460" spans="1:6" ht="30" customHeight="1" x14ac:dyDescent="0.25">
      <c r="A460" s="130"/>
      <c r="B460" s="135" t="s">
        <v>12</v>
      </c>
      <c r="C460" s="143"/>
      <c r="D460" s="143"/>
      <c r="E460" s="142">
        <f t="shared" si="50"/>
        <v>0</v>
      </c>
      <c r="F460" s="129"/>
    </row>
    <row r="461" spans="1:6" ht="30" customHeight="1" x14ac:dyDescent="0.25">
      <c r="A461" s="137"/>
      <c r="B461" s="64" t="s">
        <v>81</v>
      </c>
      <c r="C461" s="140"/>
      <c r="D461" s="140"/>
      <c r="E461" s="141"/>
      <c r="F461" s="139"/>
    </row>
    <row r="462" spans="1:6" ht="30" customHeight="1" x14ac:dyDescent="0.25">
      <c r="A462" s="137"/>
      <c r="B462" s="64" t="s">
        <v>82</v>
      </c>
      <c r="C462" s="140"/>
      <c r="D462" s="140"/>
      <c r="E462" s="141"/>
      <c r="F462" s="139"/>
    </row>
    <row r="463" spans="1:6" ht="30" customHeight="1" x14ac:dyDescent="0.25">
      <c r="A463" s="130"/>
      <c r="B463" s="135" t="s">
        <v>8</v>
      </c>
      <c r="C463" s="143"/>
      <c r="D463" s="143"/>
      <c r="E463" s="142">
        <f t="shared" ref="E463:E467" si="51">D463-C463</f>
        <v>0</v>
      </c>
      <c r="F463" s="129"/>
    </row>
    <row r="464" spans="1:6" ht="30" customHeight="1" x14ac:dyDescent="0.25">
      <c r="A464" s="130"/>
      <c r="B464" s="135" t="s">
        <v>9</v>
      </c>
      <c r="C464" s="143"/>
      <c r="D464" s="143"/>
      <c r="E464" s="142">
        <f t="shared" si="51"/>
        <v>0</v>
      </c>
      <c r="F464" s="129"/>
    </row>
    <row r="465" spans="1:6" ht="30" customHeight="1" x14ac:dyDescent="0.25">
      <c r="A465" s="130"/>
      <c r="B465" s="135" t="s">
        <v>10</v>
      </c>
      <c r="C465" s="143"/>
      <c r="D465" s="143"/>
      <c r="E465" s="142">
        <f t="shared" si="51"/>
        <v>0</v>
      </c>
      <c r="F465" s="129"/>
    </row>
    <row r="466" spans="1:6" ht="30" customHeight="1" x14ac:dyDescent="0.25">
      <c r="A466" s="130"/>
      <c r="B466" s="135" t="s">
        <v>11</v>
      </c>
      <c r="C466" s="143"/>
      <c r="D466" s="143"/>
      <c r="E466" s="142">
        <f t="shared" si="51"/>
        <v>0</v>
      </c>
      <c r="F466" s="129"/>
    </row>
    <row r="467" spans="1:6" ht="30" customHeight="1" x14ac:dyDescent="0.25">
      <c r="A467" s="130"/>
      <c r="B467" s="135" t="s">
        <v>12</v>
      </c>
      <c r="C467" s="143"/>
      <c r="D467" s="143"/>
      <c r="E467" s="142">
        <f t="shared" si="51"/>
        <v>0</v>
      </c>
      <c r="F467" s="129"/>
    </row>
    <row r="468" spans="1:6" ht="30" customHeight="1" x14ac:dyDescent="0.25"/>
    <row r="469" spans="1:6" ht="30" customHeight="1" x14ac:dyDescent="0.25">
      <c r="A469" s="273" t="s">
        <v>187</v>
      </c>
      <c r="B469" s="273"/>
      <c r="C469" s="273"/>
      <c r="D469" s="273"/>
      <c r="E469" s="273"/>
      <c r="F469" s="132"/>
    </row>
    <row r="470" spans="1:6" ht="30" customHeight="1" x14ac:dyDescent="0.25">
      <c r="A470" s="169" t="s">
        <v>181</v>
      </c>
      <c r="B470" s="274"/>
      <c r="C470" s="275" t="s">
        <v>77</v>
      </c>
      <c r="D470" s="275"/>
      <c r="E470" s="275"/>
      <c r="F470" s="132"/>
    </row>
    <row r="471" spans="1:6" ht="30" customHeight="1" x14ac:dyDescent="0.25">
      <c r="A471" s="276" t="s">
        <v>5</v>
      </c>
      <c r="B471" s="277"/>
      <c r="C471" s="275"/>
      <c r="D471" s="275"/>
      <c r="E471" s="275"/>
      <c r="F471" s="134"/>
    </row>
    <row r="472" spans="1:6" ht="30" customHeight="1" x14ac:dyDescent="0.25">
      <c r="A472" s="268" t="s">
        <v>6</v>
      </c>
      <c r="B472" s="269"/>
      <c r="C472" s="270"/>
      <c r="D472" s="270"/>
      <c r="E472" s="270"/>
    </row>
    <row r="473" spans="1:6" ht="30" customHeight="1" x14ac:dyDescent="0.25">
      <c r="A473" s="268" t="s">
        <v>7</v>
      </c>
      <c r="B473" s="269"/>
      <c r="C473" s="271"/>
      <c r="D473" s="271"/>
      <c r="E473" s="271"/>
    </row>
    <row r="474" spans="1:6" ht="30" customHeight="1" x14ac:dyDescent="0.25">
      <c r="A474" s="272" t="s">
        <v>182</v>
      </c>
      <c r="B474" s="272"/>
      <c r="C474" s="135" t="s">
        <v>183</v>
      </c>
      <c r="D474" s="135" t="s">
        <v>184</v>
      </c>
      <c r="E474" s="135" t="s">
        <v>185</v>
      </c>
      <c r="F474" s="135" t="s">
        <v>186</v>
      </c>
    </row>
    <row r="475" spans="1:6" ht="30" customHeight="1" x14ac:dyDescent="0.25">
      <c r="A475" s="130"/>
      <c r="B475" s="106" t="s">
        <v>8</v>
      </c>
      <c r="C475" s="143"/>
      <c r="D475" s="143"/>
      <c r="E475" s="142">
        <f>D475-C475</f>
        <v>0</v>
      </c>
      <c r="F475" s="129"/>
    </row>
    <row r="476" spans="1:6" ht="30" customHeight="1" x14ac:dyDescent="0.25">
      <c r="A476" s="130"/>
      <c r="B476" s="106" t="s">
        <v>9</v>
      </c>
      <c r="C476" s="143"/>
      <c r="D476" s="143"/>
      <c r="E476" s="142">
        <f t="shared" ref="E476:E479" si="52">D476-C476</f>
        <v>0</v>
      </c>
      <c r="F476" s="129"/>
    </row>
    <row r="477" spans="1:6" ht="30" customHeight="1" x14ac:dyDescent="0.25">
      <c r="A477" s="130"/>
      <c r="B477" s="135" t="s">
        <v>10</v>
      </c>
      <c r="C477" s="143"/>
      <c r="D477" s="143"/>
      <c r="E477" s="142">
        <f t="shared" si="52"/>
        <v>0</v>
      </c>
      <c r="F477" s="129"/>
    </row>
    <row r="478" spans="1:6" ht="30" customHeight="1" x14ac:dyDescent="0.25">
      <c r="A478" s="130"/>
      <c r="B478" s="135" t="s">
        <v>11</v>
      </c>
      <c r="C478" s="143"/>
      <c r="D478" s="143"/>
      <c r="E478" s="142">
        <f t="shared" si="52"/>
        <v>0</v>
      </c>
      <c r="F478" s="129"/>
    </row>
    <row r="479" spans="1:6" ht="30" customHeight="1" x14ac:dyDescent="0.25">
      <c r="A479" s="130"/>
      <c r="B479" s="135" t="s">
        <v>12</v>
      </c>
      <c r="C479" s="143"/>
      <c r="D479" s="143"/>
      <c r="E479" s="142">
        <f t="shared" si="52"/>
        <v>0</v>
      </c>
      <c r="F479" s="129"/>
    </row>
    <row r="480" spans="1:6" ht="30" customHeight="1" x14ac:dyDescent="0.25">
      <c r="A480" s="137"/>
      <c r="B480" s="64" t="s">
        <v>81</v>
      </c>
      <c r="C480" s="140"/>
      <c r="D480" s="140"/>
      <c r="E480" s="141"/>
      <c r="F480" s="139"/>
    </row>
    <row r="481" spans="1:6" ht="30" customHeight="1" x14ac:dyDescent="0.25">
      <c r="A481" s="137"/>
      <c r="B481" s="64" t="s">
        <v>82</v>
      </c>
      <c r="C481" s="140"/>
      <c r="D481" s="140"/>
      <c r="E481" s="141"/>
      <c r="F481" s="139"/>
    </row>
    <row r="482" spans="1:6" ht="30" customHeight="1" x14ac:dyDescent="0.25">
      <c r="A482" s="130"/>
      <c r="B482" s="135" t="s">
        <v>8</v>
      </c>
      <c r="C482" s="143"/>
      <c r="D482" s="143"/>
      <c r="E482" s="142">
        <f t="shared" ref="E482:E486" si="53">D482-C482</f>
        <v>0</v>
      </c>
      <c r="F482" s="129"/>
    </row>
    <row r="483" spans="1:6" ht="30" customHeight="1" x14ac:dyDescent="0.25">
      <c r="A483" s="130"/>
      <c r="B483" s="135" t="s">
        <v>9</v>
      </c>
      <c r="C483" s="143"/>
      <c r="D483" s="143"/>
      <c r="E483" s="142">
        <f t="shared" si="53"/>
        <v>0</v>
      </c>
      <c r="F483" s="129"/>
    </row>
    <row r="484" spans="1:6" ht="30" customHeight="1" x14ac:dyDescent="0.25">
      <c r="A484" s="130"/>
      <c r="B484" s="135" t="s">
        <v>10</v>
      </c>
      <c r="C484" s="143"/>
      <c r="D484" s="143"/>
      <c r="E484" s="142">
        <f t="shared" si="53"/>
        <v>0</v>
      </c>
      <c r="F484" s="129"/>
    </row>
    <row r="485" spans="1:6" ht="30" customHeight="1" x14ac:dyDescent="0.25">
      <c r="A485" s="130"/>
      <c r="B485" s="135" t="s">
        <v>11</v>
      </c>
      <c r="C485" s="143"/>
      <c r="D485" s="143"/>
      <c r="E485" s="142">
        <f t="shared" si="53"/>
        <v>0</v>
      </c>
      <c r="F485" s="129"/>
    </row>
    <row r="486" spans="1:6" ht="30" customHeight="1" x14ac:dyDescent="0.25">
      <c r="A486" s="130"/>
      <c r="B486" s="135" t="s">
        <v>12</v>
      </c>
      <c r="C486" s="143"/>
      <c r="D486" s="143"/>
      <c r="E486" s="142">
        <f t="shared" si="53"/>
        <v>0</v>
      </c>
      <c r="F486" s="129"/>
    </row>
    <row r="487" spans="1:6" ht="30" customHeight="1" x14ac:dyDescent="0.25">
      <c r="A487" s="137"/>
      <c r="B487" s="64" t="s">
        <v>81</v>
      </c>
      <c r="C487" s="140"/>
      <c r="D487" s="140"/>
      <c r="E487" s="141"/>
      <c r="F487" s="139"/>
    </row>
    <row r="488" spans="1:6" ht="30" customHeight="1" x14ac:dyDescent="0.25">
      <c r="A488" s="137"/>
      <c r="B488" s="64" t="s">
        <v>82</v>
      </c>
      <c r="C488" s="140"/>
      <c r="D488" s="140"/>
      <c r="E488" s="141"/>
      <c r="F488" s="139"/>
    </row>
    <row r="489" spans="1:6" ht="30" customHeight="1" x14ac:dyDescent="0.25">
      <c r="A489" s="130"/>
      <c r="B489" s="135" t="s">
        <v>8</v>
      </c>
      <c r="C489" s="143"/>
      <c r="D489" s="143"/>
      <c r="E489" s="142">
        <f t="shared" ref="E489:E493" si="54">D489-C489</f>
        <v>0</v>
      </c>
      <c r="F489" s="129"/>
    </row>
    <row r="490" spans="1:6" ht="30" customHeight="1" x14ac:dyDescent="0.25">
      <c r="A490" s="130"/>
      <c r="B490" s="135" t="s">
        <v>9</v>
      </c>
      <c r="C490" s="143"/>
      <c r="D490" s="143"/>
      <c r="E490" s="142">
        <f t="shared" si="54"/>
        <v>0</v>
      </c>
      <c r="F490" s="129"/>
    </row>
    <row r="491" spans="1:6" ht="30" customHeight="1" x14ac:dyDescent="0.25">
      <c r="A491" s="130"/>
      <c r="B491" s="135" t="s">
        <v>10</v>
      </c>
      <c r="C491" s="143"/>
      <c r="D491" s="143"/>
      <c r="E491" s="142">
        <f t="shared" si="54"/>
        <v>0</v>
      </c>
      <c r="F491" s="129"/>
    </row>
    <row r="492" spans="1:6" ht="30" customHeight="1" x14ac:dyDescent="0.25">
      <c r="A492" s="130"/>
      <c r="B492" s="135" t="s">
        <v>11</v>
      </c>
      <c r="C492" s="143"/>
      <c r="D492" s="143"/>
      <c r="E492" s="142">
        <f t="shared" si="54"/>
        <v>0</v>
      </c>
      <c r="F492" s="129"/>
    </row>
    <row r="493" spans="1:6" ht="30" customHeight="1" x14ac:dyDescent="0.25">
      <c r="A493" s="130"/>
      <c r="B493" s="135" t="s">
        <v>12</v>
      </c>
      <c r="C493" s="143"/>
      <c r="D493" s="143"/>
      <c r="E493" s="142">
        <f t="shared" si="54"/>
        <v>0</v>
      </c>
      <c r="F493" s="129"/>
    </row>
    <row r="494" spans="1:6" ht="30" customHeight="1" x14ac:dyDescent="0.25"/>
    <row r="495" spans="1:6" ht="30" customHeight="1" x14ac:dyDescent="0.25"/>
    <row r="496" spans="1: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9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313:E313"/>
    <mergeCell ref="A266:B266"/>
    <mergeCell ref="A287:E287"/>
    <mergeCell ref="A288:B288"/>
    <mergeCell ref="C288:E288"/>
    <mergeCell ref="A289:B289"/>
    <mergeCell ref="C289:E289"/>
    <mergeCell ref="A317:B317"/>
    <mergeCell ref="C317:E317"/>
    <mergeCell ref="A318:B318"/>
    <mergeCell ref="A339:E339"/>
    <mergeCell ref="A340:B340"/>
    <mergeCell ref="C340:E340"/>
    <mergeCell ref="A314:B314"/>
    <mergeCell ref="C314:E314"/>
    <mergeCell ref="A315:B315"/>
    <mergeCell ref="C315:E315"/>
    <mergeCell ref="A316:B316"/>
    <mergeCell ref="C316:E316"/>
    <mergeCell ref="A344:B344"/>
    <mergeCell ref="A365:E365"/>
    <mergeCell ref="A366:B366"/>
    <mergeCell ref="C366:E366"/>
    <mergeCell ref="A367:B367"/>
    <mergeCell ref="C367:E367"/>
    <mergeCell ref="A341:B341"/>
    <mergeCell ref="C341:E341"/>
    <mergeCell ref="A342:B342"/>
    <mergeCell ref="C342:E342"/>
    <mergeCell ref="A343:B343"/>
    <mergeCell ref="C343:E343"/>
    <mergeCell ref="A392:B392"/>
    <mergeCell ref="C392:E392"/>
    <mergeCell ref="A393:B393"/>
    <mergeCell ref="C393:E393"/>
    <mergeCell ref="A394:B394"/>
    <mergeCell ref="C394:E394"/>
    <mergeCell ref="A368:B368"/>
    <mergeCell ref="C368:E368"/>
    <mergeCell ref="A369:B369"/>
    <mergeCell ref="C369:E369"/>
    <mergeCell ref="A370:B370"/>
    <mergeCell ref="A391:E391"/>
    <mergeCell ref="A419:B419"/>
    <mergeCell ref="C419:E419"/>
    <mergeCell ref="A420:B420"/>
    <mergeCell ref="C420:E420"/>
    <mergeCell ref="A421:B421"/>
    <mergeCell ref="C421:E421"/>
    <mergeCell ref="A395:B395"/>
    <mergeCell ref="C395:E395"/>
    <mergeCell ref="A396:B396"/>
    <mergeCell ref="A417:E417"/>
    <mergeCell ref="A418:B418"/>
    <mergeCell ref="C418:E418"/>
    <mergeCell ref="A446:B446"/>
    <mergeCell ref="C446:E446"/>
    <mergeCell ref="A447:B447"/>
    <mergeCell ref="C447:E447"/>
    <mergeCell ref="A448:B448"/>
    <mergeCell ref="A469:E469"/>
    <mergeCell ref="A422:B422"/>
    <mergeCell ref="A443:E443"/>
    <mergeCell ref="A444:B444"/>
    <mergeCell ref="C444:E444"/>
    <mergeCell ref="A445:B445"/>
    <mergeCell ref="C445:E445"/>
    <mergeCell ref="A473:B473"/>
    <mergeCell ref="C473:E473"/>
    <mergeCell ref="A474:B474"/>
    <mergeCell ref="A470:B470"/>
    <mergeCell ref="C470:E470"/>
    <mergeCell ref="A471:B471"/>
    <mergeCell ref="C471:E471"/>
    <mergeCell ref="A472:B472"/>
    <mergeCell ref="C472:E47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B617"/>
  <sheetViews>
    <sheetView workbookViewId="0">
      <selection activeCell="A33" sqref="A33:A51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78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78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81"/>
      <c r="B53" s="281"/>
      <c r="C53" s="281"/>
      <c r="D53" s="281"/>
      <c r="E53" s="281"/>
      <c r="F53" s="132"/>
      <c r="G53" s="132"/>
    </row>
    <row r="54" spans="1:7" ht="30" customHeight="1" x14ac:dyDescent="0.25">
      <c r="A54" s="281"/>
      <c r="B54" s="281"/>
      <c r="C54" s="281"/>
      <c r="D54" s="281"/>
      <c r="E54" s="281"/>
      <c r="F54" s="132"/>
      <c r="G54" s="132"/>
    </row>
    <row r="55" spans="1:7" ht="30" customHeight="1" x14ac:dyDescent="0.25">
      <c r="A55" s="278"/>
      <c r="B55" s="278"/>
      <c r="C55" s="281"/>
      <c r="D55" s="281"/>
      <c r="E55" s="281"/>
      <c r="F55" s="134"/>
      <c r="G55" s="134"/>
    </row>
    <row r="56" spans="1:7" ht="30" customHeight="1" x14ac:dyDescent="0.25">
      <c r="A56" s="278"/>
      <c r="B56" s="278"/>
      <c r="C56" s="279"/>
      <c r="D56" s="279"/>
      <c r="E56" s="279"/>
      <c r="F56" s="60"/>
      <c r="G56" s="60"/>
    </row>
    <row r="57" spans="1:7" ht="30" customHeight="1" x14ac:dyDescent="0.25">
      <c r="A57" s="278"/>
      <c r="B57" s="278"/>
      <c r="C57" s="280"/>
      <c r="D57" s="280"/>
      <c r="E57" s="280"/>
      <c r="F57" s="60"/>
      <c r="G57" s="60"/>
    </row>
    <row r="58" spans="1:7" ht="30" customHeight="1" x14ac:dyDescent="0.25">
      <c r="A58" s="278"/>
      <c r="B58" s="278"/>
      <c r="C58" s="131"/>
      <c r="D58" s="131"/>
      <c r="E58" s="131"/>
      <c r="F58" s="131"/>
      <c r="G58" s="146"/>
    </row>
    <row r="59" spans="1:7" ht="30" customHeight="1" x14ac:dyDescent="0.25">
      <c r="A59" s="134"/>
      <c r="B59" s="132"/>
      <c r="C59" s="147"/>
      <c r="D59" s="147"/>
      <c r="E59" s="148"/>
      <c r="F59" s="149"/>
      <c r="G59" s="60"/>
    </row>
    <row r="60" spans="1:7" ht="30" customHeight="1" x14ac:dyDescent="0.25">
      <c r="A60" s="134"/>
      <c r="B60" s="132"/>
      <c r="C60" s="147"/>
      <c r="D60" s="147"/>
      <c r="E60" s="148"/>
      <c r="F60" s="149"/>
      <c r="G60" s="60"/>
    </row>
    <row r="61" spans="1:7" ht="30" customHeight="1" x14ac:dyDescent="0.25">
      <c r="A61" s="134"/>
      <c r="B61" s="131"/>
      <c r="C61" s="147"/>
      <c r="D61" s="147"/>
      <c r="E61" s="148"/>
      <c r="F61" s="149"/>
      <c r="G61" s="60"/>
    </row>
    <row r="62" spans="1:7" ht="30" customHeight="1" x14ac:dyDescent="0.25">
      <c r="A62" s="134"/>
      <c r="B62" s="131"/>
      <c r="C62" s="147"/>
      <c r="D62" s="147"/>
      <c r="E62" s="148"/>
      <c r="F62" s="149"/>
      <c r="G62" s="60"/>
    </row>
    <row r="63" spans="1:7" ht="30" customHeight="1" x14ac:dyDescent="0.25">
      <c r="A63" s="134"/>
      <c r="B63" s="131"/>
      <c r="C63" s="147"/>
      <c r="D63" s="147"/>
      <c r="E63" s="148"/>
      <c r="F63" s="149"/>
      <c r="G63" s="60"/>
    </row>
    <row r="64" spans="1:7" ht="30" customHeight="1" x14ac:dyDescent="0.25">
      <c r="A64" s="134"/>
      <c r="B64" s="131"/>
      <c r="C64" s="150"/>
      <c r="D64" s="150"/>
      <c r="E64" s="151"/>
      <c r="F64" s="149"/>
      <c r="G64" s="60"/>
    </row>
    <row r="65" spans="1:7" ht="30" customHeight="1" x14ac:dyDescent="0.25">
      <c r="A65" s="134"/>
      <c r="B65" s="131"/>
      <c r="C65" s="150"/>
      <c r="D65" s="150"/>
      <c r="E65" s="151"/>
      <c r="F65" s="149"/>
      <c r="G65" s="60"/>
    </row>
    <row r="66" spans="1:7" ht="30" customHeight="1" x14ac:dyDescent="0.25">
      <c r="A66" s="134"/>
      <c r="B66" s="131"/>
      <c r="C66" s="147"/>
      <c r="D66" s="147"/>
      <c r="E66" s="148"/>
      <c r="F66" s="149"/>
      <c r="G66" s="60"/>
    </row>
    <row r="67" spans="1:7" ht="30" customHeight="1" x14ac:dyDescent="0.25">
      <c r="A67" s="134"/>
      <c r="B67" s="131"/>
      <c r="C67" s="147"/>
      <c r="D67" s="147"/>
      <c r="E67" s="148"/>
      <c r="F67" s="149"/>
      <c r="G67" s="60"/>
    </row>
    <row r="68" spans="1:7" ht="30" customHeight="1" x14ac:dyDescent="0.25">
      <c r="A68" s="134"/>
      <c r="B68" s="131"/>
      <c r="C68" s="147"/>
      <c r="D68" s="147"/>
      <c r="E68" s="148"/>
      <c r="F68" s="149"/>
      <c r="G68" s="60"/>
    </row>
    <row r="69" spans="1:7" ht="30" customHeight="1" x14ac:dyDescent="0.25">
      <c r="A69" s="134"/>
      <c r="B69" s="131"/>
      <c r="C69" s="147"/>
      <c r="D69" s="147"/>
      <c r="E69" s="148"/>
      <c r="F69" s="149"/>
      <c r="G69" s="60"/>
    </row>
    <row r="70" spans="1:7" ht="30" customHeight="1" x14ac:dyDescent="0.25">
      <c r="A70" s="134"/>
      <c r="B70" s="131"/>
      <c r="C70" s="147"/>
      <c r="D70" s="147"/>
      <c r="E70" s="148"/>
      <c r="F70" s="149"/>
      <c r="G70" s="60"/>
    </row>
    <row r="71" spans="1:7" ht="30" customHeight="1" x14ac:dyDescent="0.25">
      <c r="A71" s="134"/>
      <c r="B71" s="131"/>
      <c r="C71" s="150"/>
      <c r="D71" s="150"/>
      <c r="E71" s="151"/>
      <c r="F71" s="149"/>
      <c r="G71" s="60"/>
    </row>
    <row r="72" spans="1:7" ht="30" customHeight="1" x14ac:dyDescent="0.25">
      <c r="A72" s="134"/>
      <c r="B72" s="131"/>
      <c r="C72" s="150"/>
      <c r="D72" s="150"/>
      <c r="E72" s="151"/>
      <c r="F72" s="149"/>
      <c r="G72" s="60"/>
    </row>
    <row r="73" spans="1:7" ht="30" customHeight="1" x14ac:dyDescent="0.25">
      <c r="A73" s="134"/>
      <c r="B73" s="131"/>
      <c r="C73" s="147"/>
      <c r="D73" s="147"/>
      <c r="E73" s="148"/>
      <c r="F73" s="149"/>
      <c r="G73" s="60"/>
    </row>
    <row r="74" spans="1:7" ht="30" customHeight="1" x14ac:dyDescent="0.25">
      <c r="A74" s="134"/>
      <c r="B74" s="131"/>
      <c r="C74" s="147"/>
      <c r="D74" s="147"/>
      <c r="E74" s="148"/>
      <c r="F74" s="149"/>
      <c r="G74" s="60"/>
    </row>
    <row r="75" spans="1:7" ht="30" customHeight="1" x14ac:dyDescent="0.25">
      <c r="A75" s="134"/>
      <c r="B75" s="131"/>
      <c r="C75" s="147"/>
      <c r="D75" s="147"/>
      <c r="E75" s="148"/>
      <c r="F75" s="149"/>
      <c r="G75" s="60"/>
    </row>
    <row r="76" spans="1:7" ht="30" customHeight="1" x14ac:dyDescent="0.25">
      <c r="A76" s="134"/>
      <c r="B76" s="131"/>
      <c r="C76" s="147"/>
      <c r="D76" s="147"/>
      <c r="E76" s="148"/>
      <c r="F76" s="149"/>
      <c r="G76" s="60"/>
    </row>
    <row r="77" spans="1:7" ht="30" customHeight="1" x14ac:dyDescent="0.25">
      <c r="A77" s="134"/>
      <c r="B77" s="131"/>
      <c r="C77" s="147"/>
      <c r="D77" s="147"/>
      <c r="E77" s="148"/>
      <c r="F77" s="149"/>
      <c r="G77" s="60"/>
    </row>
    <row r="78" spans="1:7" ht="30" customHeight="1" x14ac:dyDescent="0.25">
      <c r="A78" s="60"/>
      <c r="B78" s="60"/>
      <c r="C78" s="60"/>
      <c r="D78" s="60"/>
      <c r="E78" s="60"/>
      <c r="F78" s="60"/>
      <c r="G78" s="60"/>
    </row>
    <row r="79" spans="1:7" ht="30" customHeight="1" x14ac:dyDescent="0.25">
      <c r="A79" s="281"/>
      <c r="B79" s="281"/>
      <c r="C79" s="281"/>
      <c r="D79" s="281"/>
      <c r="E79" s="281"/>
      <c r="F79" s="132"/>
      <c r="G79" s="133"/>
    </row>
    <row r="80" spans="1:7" ht="30" customHeight="1" x14ac:dyDescent="0.25">
      <c r="A80" s="281"/>
      <c r="B80" s="281"/>
      <c r="C80" s="281"/>
      <c r="D80" s="281"/>
      <c r="E80" s="281"/>
      <c r="F80" s="132"/>
      <c r="G80" s="133"/>
    </row>
    <row r="81" spans="1:7" ht="30" customHeight="1" x14ac:dyDescent="0.25">
      <c r="A81" s="278"/>
      <c r="B81" s="278"/>
      <c r="C81" s="281"/>
      <c r="D81" s="281"/>
      <c r="E81" s="281"/>
      <c r="F81" s="134"/>
      <c r="G81" s="134"/>
    </row>
    <row r="82" spans="1:7" ht="30" customHeight="1" x14ac:dyDescent="0.25">
      <c r="A82" s="278"/>
      <c r="B82" s="278"/>
      <c r="C82" s="279"/>
      <c r="D82" s="279"/>
      <c r="E82" s="279"/>
      <c r="F82" s="60"/>
      <c r="G82" s="60"/>
    </row>
    <row r="83" spans="1:7" ht="30" customHeight="1" x14ac:dyDescent="0.25">
      <c r="A83" s="278"/>
      <c r="B83" s="278"/>
      <c r="C83" s="280"/>
      <c r="D83" s="280"/>
      <c r="E83" s="280"/>
      <c r="F83" s="60"/>
      <c r="G83" s="60"/>
    </row>
    <row r="84" spans="1:7" ht="30" customHeight="1" x14ac:dyDescent="0.25">
      <c r="A84" s="278"/>
      <c r="B84" s="278"/>
      <c r="C84" s="131"/>
      <c r="D84" s="131"/>
      <c r="E84" s="131"/>
      <c r="F84" s="131"/>
      <c r="G84" s="146"/>
    </row>
    <row r="85" spans="1:7" ht="30" customHeight="1" x14ac:dyDescent="0.25">
      <c r="A85" s="134"/>
      <c r="B85" s="132"/>
      <c r="C85" s="147"/>
      <c r="D85" s="147"/>
      <c r="E85" s="148"/>
      <c r="F85" s="149"/>
      <c r="G85" s="60"/>
    </row>
    <row r="86" spans="1:7" ht="30" customHeight="1" x14ac:dyDescent="0.25">
      <c r="A86" s="134"/>
      <c r="B86" s="132"/>
      <c r="C86" s="147"/>
      <c r="D86" s="147"/>
      <c r="E86" s="148"/>
      <c r="F86" s="149"/>
      <c r="G86" s="60"/>
    </row>
    <row r="87" spans="1:7" ht="30" customHeight="1" x14ac:dyDescent="0.25">
      <c r="A87" s="134"/>
      <c r="B87" s="131"/>
      <c r="C87" s="147"/>
      <c r="D87" s="147"/>
      <c r="E87" s="148"/>
      <c r="F87" s="149"/>
      <c r="G87" s="60"/>
    </row>
    <row r="88" spans="1:7" ht="30" customHeight="1" x14ac:dyDescent="0.25">
      <c r="A88" s="134"/>
      <c r="B88" s="131"/>
      <c r="C88" s="147"/>
      <c r="D88" s="147"/>
      <c r="E88" s="148"/>
      <c r="F88" s="149"/>
      <c r="G88" s="60"/>
    </row>
    <row r="89" spans="1:7" ht="30" customHeight="1" x14ac:dyDescent="0.25">
      <c r="A89" s="134"/>
      <c r="B89" s="131"/>
      <c r="C89" s="147"/>
      <c r="D89" s="147"/>
      <c r="E89" s="148"/>
      <c r="F89" s="149"/>
      <c r="G89" s="60"/>
    </row>
    <row r="90" spans="1:7" ht="30" customHeight="1" x14ac:dyDescent="0.25">
      <c r="A90" s="134"/>
      <c r="B90" s="131"/>
      <c r="C90" s="150"/>
      <c r="D90" s="150"/>
      <c r="E90" s="151"/>
      <c r="F90" s="149"/>
      <c r="G90" s="60"/>
    </row>
    <row r="91" spans="1:7" ht="30" customHeight="1" x14ac:dyDescent="0.25">
      <c r="A91" s="134"/>
      <c r="B91" s="131"/>
      <c r="C91" s="150"/>
      <c r="D91" s="150"/>
      <c r="E91" s="151"/>
      <c r="F91" s="149"/>
      <c r="G91" s="60"/>
    </row>
    <row r="92" spans="1:7" ht="30" customHeight="1" x14ac:dyDescent="0.25">
      <c r="A92" s="134"/>
      <c r="B92" s="131"/>
      <c r="C92" s="147"/>
      <c r="D92" s="147"/>
      <c r="E92" s="148"/>
      <c r="F92" s="149"/>
      <c r="G92" s="60"/>
    </row>
    <row r="93" spans="1:7" ht="30" customHeight="1" x14ac:dyDescent="0.25">
      <c r="A93" s="134"/>
      <c r="B93" s="131"/>
      <c r="C93" s="147"/>
      <c r="D93" s="147"/>
      <c r="E93" s="148"/>
      <c r="F93" s="149"/>
      <c r="G93" s="60"/>
    </row>
    <row r="94" spans="1:7" ht="30" customHeight="1" x14ac:dyDescent="0.25">
      <c r="A94" s="134"/>
      <c r="B94" s="131"/>
      <c r="C94" s="147"/>
      <c r="D94" s="147"/>
      <c r="E94" s="148"/>
      <c r="F94" s="149"/>
      <c r="G94" s="60"/>
    </row>
    <row r="95" spans="1:7" ht="30" customHeight="1" x14ac:dyDescent="0.25">
      <c r="A95" s="134"/>
      <c r="B95" s="131"/>
      <c r="C95" s="147"/>
      <c r="D95" s="147"/>
      <c r="E95" s="148"/>
      <c r="F95" s="149"/>
      <c r="G95" s="60"/>
    </row>
    <row r="96" spans="1:7" ht="30" customHeight="1" x14ac:dyDescent="0.25">
      <c r="A96" s="134"/>
      <c r="B96" s="131"/>
      <c r="C96" s="147"/>
      <c r="D96" s="147"/>
      <c r="E96" s="148"/>
      <c r="F96" s="149"/>
      <c r="G96" s="60"/>
    </row>
    <row r="97" spans="1:7" ht="30" customHeight="1" x14ac:dyDescent="0.25">
      <c r="A97" s="134"/>
      <c r="B97" s="131"/>
      <c r="C97" s="150"/>
      <c r="D97" s="150"/>
      <c r="E97" s="151"/>
      <c r="F97" s="149"/>
      <c r="G97" s="60"/>
    </row>
    <row r="98" spans="1:7" ht="30" customHeight="1" x14ac:dyDescent="0.25">
      <c r="A98" s="134"/>
      <c r="B98" s="131"/>
      <c r="C98" s="150"/>
      <c r="D98" s="150"/>
      <c r="E98" s="151"/>
      <c r="F98" s="149"/>
      <c r="G98" s="60"/>
    </row>
    <row r="99" spans="1:7" ht="30" customHeight="1" x14ac:dyDescent="0.25">
      <c r="A99" s="134"/>
      <c r="B99" s="131"/>
      <c r="C99" s="147"/>
      <c r="D99" s="147"/>
      <c r="E99" s="148"/>
      <c r="F99" s="149"/>
      <c r="G99" s="60"/>
    </row>
    <row r="100" spans="1:7" ht="30" customHeight="1" x14ac:dyDescent="0.25">
      <c r="A100" s="134"/>
      <c r="B100" s="131"/>
      <c r="C100" s="147"/>
      <c r="D100" s="147"/>
      <c r="E100" s="148"/>
      <c r="F100" s="149"/>
      <c r="G100" s="60"/>
    </row>
    <row r="101" spans="1:7" ht="30" customHeight="1" x14ac:dyDescent="0.25">
      <c r="A101" s="134"/>
      <c r="B101" s="131"/>
      <c r="C101" s="147"/>
      <c r="D101" s="147"/>
      <c r="E101" s="148"/>
      <c r="F101" s="149"/>
      <c r="G101" s="60"/>
    </row>
    <row r="102" spans="1:7" ht="30" customHeight="1" x14ac:dyDescent="0.25">
      <c r="A102" s="134"/>
      <c r="B102" s="131"/>
      <c r="C102" s="147"/>
      <c r="D102" s="147"/>
      <c r="E102" s="148"/>
      <c r="F102" s="149"/>
      <c r="G102" s="60"/>
    </row>
    <row r="103" spans="1:7" ht="30" customHeight="1" x14ac:dyDescent="0.25">
      <c r="A103" s="134"/>
      <c r="B103" s="131"/>
      <c r="C103" s="147"/>
      <c r="D103" s="147"/>
      <c r="E103" s="148"/>
      <c r="F103" s="149"/>
      <c r="G103" s="60"/>
    </row>
    <row r="104" spans="1:7" ht="30" customHeight="1" x14ac:dyDescent="0.25">
      <c r="A104" s="60"/>
      <c r="B104" s="60"/>
      <c r="C104" s="60"/>
      <c r="D104" s="60"/>
      <c r="E104" s="60"/>
      <c r="F104" s="60"/>
      <c r="G104" s="60"/>
    </row>
    <row r="105" spans="1:7" ht="30" customHeight="1" x14ac:dyDescent="0.25">
      <c r="A105" s="281"/>
      <c r="B105" s="281"/>
      <c r="C105" s="281"/>
      <c r="D105" s="281"/>
      <c r="E105" s="281"/>
      <c r="F105" s="132"/>
      <c r="G105" s="133"/>
    </row>
    <row r="106" spans="1:7" ht="30" customHeight="1" x14ac:dyDescent="0.25">
      <c r="A106" s="281"/>
      <c r="B106" s="281"/>
      <c r="C106" s="281"/>
      <c r="D106" s="281"/>
      <c r="E106" s="281"/>
      <c r="F106" s="132"/>
      <c r="G106" s="133"/>
    </row>
    <row r="107" spans="1:7" ht="30" customHeight="1" x14ac:dyDescent="0.25">
      <c r="A107" s="278"/>
      <c r="B107" s="278"/>
      <c r="C107" s="281"/>
      <c r="D107" s="281"/>
      <c r="E107" s="281"/>
      <c r="F107" s="134"/>
      <c r="G107" s="134"/>
    </row>
    <row r="108" spans="1:7" ht="30" customHeight="1" x14ac:dyDescent="0.25">
      <c r="A108" s="278"/>
      <c r="B108" s="278"/>
      <c r="C108" s="279"/>
      <c r="D108" s="279"/>
      <c r="E108" s="279"/>
      <c r="F108" s="60"/>
      <c r="G108" s="60"/>
    </row>
    <row r="109" spans="1:7" ht="30" customHeight="1" x14ac:dyDescent="0.25">
      <c r="A109" s="278"/>
      <c r="B109" s="278"/>
      <c r="C109" s="280"/>
      <c r="D109" s="280"/>
      <c r="E109" s="280"/>
      <c r="F109" s="60"/>
      <c r="G109" s="60"/>
    </row>
    <row r="110" spans="1:7" ht="30" customHeight="1" x14ac:dyDescent="0.25">
      <c r="A110" s="278"/>
      <c r="B110" s="278"/>
      <c r="C110" s="131"/>
      <c r="D110" s="131"/>
      <c r="E110" s="131"/>
      <c r="F110" s="131"/>
      <c r="G110" s="146"/>
    </row>
    <row r="111" spans="1:7" ht="30" customHeight="1" x14ac:dyDescent="0.25">
      <c r="A111" s="134"/>
      <c r="B111" s="132"/>
      <c r="C111" s="147"/>
      <c r="D111" s="147"/>
      <c r="E111" s="148"/>
      <c r="F111" s="149"/>
      <c r="G111" s="60"/>
    </row>
    <row r="112" spans="1:7" ht="30" customHeight="1" x14ac:dyDescent="0.25">
      <c r="A112" s="134"/>
      <c r="B112" s="132"/>
      <c r="C112" s="147"/>
      <c r="D112" s="147"/>
      <c r="E112" s="148"/>
      <c r="F112" s="149"/>
      <c r="G112" s="60"/>
    </row>
    <row r="113" spans="1:7" ht="30" customHeight="1" x14ac:dyDescent="0.25">
      <c r="A113" s="134"/>
      <c r="B113" s="131"/>
      <c r="C113" s="147"/>
      <c r="D113" s="147"/>
      <c r="E113" s="148"/>
      <c r="F113" s="149"/>
      <c r="G113" s="60"/>
    </row>
    <row r="114" spans="1:7" ht="30" customHeight="1" x14ac:dyDescent="0.25">
      <c r="A114" s="134"/>
      <c r="B114" s="131"/>
      <c r="C114" s="147"/>
      <c r="D114" s="147"/>
      <c r="E114" s="148"/>
      <c r="F114" s="149"/>
      <c r="G114" s="60"/>
    </row>
    <row r="115" spans="1:7" ht="30" customHeight="1" x14ac:dyDescent="0.25">
      <c r="A115" s="134"/>
      <c r="B115" s="131"/>
      <c r="C115" s="147"/>
      <c r="D115" s="147"/>
      <c r="E115" s="148"/>
      <c r="F115" s="149"/>
      <c r="G115" s="60"/>
    </row>
    <row r="116" spans="1:7" ht="30" customHeight="1" x14ac:dyDescent="0.25">
      <c r="A116" s="134"/>
      <c r="B116" s="131"/>
      <c r="C116" s="150"/>
      <c r="D116" s="150"/>
      <c r="E116" s="151"/>
      <c r="F116" s="149"/>
      <c r="G116" s="60"/>
    </row>
    <row r="117" spans="1:7" ht="30" customHeight="1" x14ac:dyDescent="0.25">
      <c r="A117" s="134"/>
      <c r="B117" s="131"/>
      <c r="C117" s="150"/>
      <c r="D117" s="150"/>
      <c r="E117" s="151"/>
      <c r="F117" s="149"/>
      <c r="G117" s="60"/>
    </row>
    <row r="118" spans="1:7" ht="30" customHeight="1" x14ac:dyDescent="0.25">
      <c r="A118" s="134"/>
      <c r="B118" s="131"/>
      <c r="C118" s="147"/>
      <c r="D118" s="147"/>
      <c r="E118" s="148"/>
      <c r="F118" s="149"/>
      <c r="G118" s="60"/>
    </row>
    <row r="119" spans="1:7" ht="30" customHeight="1" x14ac:dyDescent="0.25">
      <c r="A119" s="134"/>
      <c r="B119" s="131"/>
      <c r="C119" s="147"/>
      <c r="D119" s="147"/>
      <c r="E119" s="148"/>
      <c r="F119" s="149"/>
      <c r="G119" s="60"/>
    </row>
    <row r="120" spans="1:7" ht="30" customHeight="1" x14ac:dyDescent="0.25">
      <c r="A120" s="134"/>
      <c r="B120" s="131"/>
      <c r="C120" s="147"/>
      <c r="D120" s="147"/>
      <c r="E120" s="148"/>
      <c r="F120" s="149"/>
      <c r="G120" s="60"/>
    </row>
    <row r="121" spans="1:7" ht="30" customHeight="1" x14ac:dyDescent="0.25">
      <c r="A121" s="134"/>
      <c r="B121" s="131"/>
      <c r="C121" s="147"/>
      <c r="D121" s="147"/>
      <c r="E121" s="148"/>
      <c r="F121" s="149"/>
      <c r="G121" s="60"/>
    </row>
    <row r="122" spans="1:7" ht="30" customHeight="1" x14ac:dyDescent="0.25">
      <c r="A122" s="134"/>
      <c r="B122" s="131"/>
      <c r="C122" s="147"/>
      <c r="D122" s="147"/>
      <c r="E122" s="148"/>
      <c r="F122" s="149"/>
      <c r="G122" s="60"/>
    </row>
    <row r="123" spans="1:7" ht="30" customHeight="1" x14ac:dyDescent="0.25">
      <c r="A123" s="134"/>
      <c r="B123" s="131"/>
      <c r="C123" s="150"/>
      <c r="D123" s="150"/>
      <c r="E123" s="151"/>
      <c r="F123" s="149"/>
      <c r="G123" s="60"/>
    </row>
    <row r="124" spans="1:7" ht="30" customHeight="1" x14ac:dyDescent="0.25">
      <c r="A124" s="134"/>
      <c r="B124" s="131"/>
      <c r="C124" s="150"/>
      <c r="D124" s="150"/>
      <c r="E124" s="151"/>
      <c r="F124" s="149"/>
      <c r="G124" s="60"/>
    </row>
    <row r="125" spans="1:7" ht="30" customHeight="1" x14ac:dyDescent="0.25">
      <c r="A125" s="134"/>
      <c r="B125" s="131"/>
      <c r="C125" s="147"/>
      <c r="D125" s="147"/>
      <c r="E125" s="148"/>
      <c r="F125" s="149"/>
      <c r="G125" s="60"/>
    </row>
    <row r="126" spans="1:7" ht="30" customHeight="1" x14ac:dyDescent="0.25">
      <c r="A126" s="134"/>
      <c r="B126" s="131"/>
      <c r="C126" s="147"/>
      <c r="D126" s="147"/>
      <c r="E126" s="148"/>
      <c r="F126" s="149"/>
      <c r="G126" s="60"/>
    </row>
    <row r="127" spans="1:7" ht="30" customHeight="1" x14ac:dyDescent="0.25">
      <c r="A127" s="134"/>
      <c r="B127" s="131"/>
      <c r="C127" s="147"/>
      <c r="D127" s="147"/>
      <c r="E127" s="148"/>
      <c r="F127" s="149"/>
      <c r="G127" s="60"/>
    </row>
    <row r="128" spans="1:7" ht="30" customHeight="1" x14ac:dyDescent="0.25">
      <c r="A128" s="134"/>
      <c r="B128" s="131"/>
      <c r="C128" s="147"/>
      <c r="D128" s="147"/>
      <c r="E128" s="148"/>
      <c r="F128" s="149"/>
      <c r="G128" s="60"/>
    </row>
    <row r="129" spans="1:7" ht="30" customHeight="1" x14ac:dyDescent="0.25">
      <c r="A129" s="134"/>
      <c r="B129" s="131"/>
      <c r="C129" s="147"/>
      <c r="D129" s="147"/>
      <c r="E129" s="148"/>
      <c r="F129" s="149"/>
      <c r="G129" s="60"/>
    </row>
    <row r="130" spans="1:7" ht="30" customHeight="1" x14ac:dyDescent="0.25">
      <c r="A130" s="60"/>
      <c r="B130" s="60"/>
      <c r="C130" s="60"/>
      <c r="D130" s="60"/>
      <c r="E130" s="60"/>
      <c r="F130" s="60"/>
      <c r="G130" s="60"/>
    </row>
    <row r="131" spans="1:7" ht="30" customHeight="1" x14ac:dyDescent="0.25">
      <c r="A131" s="281"/>
      <c r="B131" s="281"/>
      <c r="C131" s="281"/>
      <c r="D131" s="281"/>
      <c r="E131" s="281"/>
      <c r="F131" s="132"/>
      <c r="G131" s="133"/>
    </row>
    <row r="132" spans="1:7" ht="30" customHeight="1" x14ac:dyDescent="0.25">
      <c r="A132" s="281"/>
      <c r="B132" s="281"/>
      <c r="C132" s="281"/>
      <c r="D132" s="281"/>
      <c r="E132" s="281"/>
      <c r="F132" s="132"/>
      <c r="G132" s="133"/>
    </row>
    <row r="133" spans="1:7" ht="30" customHeight="1" x14ac:dyDescent="0.25">
      <c r="A133" s="278"/>
      <c r="B133" s="278"/>
      <c r="C133" s="281"/>
      <c r="D133" s="281"/>
      <c r="E133" s="281"/>
      <c r="F133" s="134"/>
      <c r="G133" s="134"/>
    </row>
    <row r="134" spans="1:7" ht="30" customHeight="1" x14ac:dyDescent="0.25">
      <c r="A134" s="278"/>
      <c r="B134" s="278"/>
      <c r="C134" s="279"/>
      <c r="D134" s="279"/>
      <c r="E134" s="279"/>
      <c r="F134" s="60"/>
      <c r="G134" s="60"/>
    </row>
    <row r="135" spans="1:7" ht="30" customHeight="1" x14ac:dyDescent="0.25">
      <c r="A135" s="278"/>
      <c r="B135" s="278"/>
      <c r="C135" s="280"/>
      <c r="D135" s="280"/>
      <c r="E135" s="280"/>
      <c r="F135" s="60"/>
      <c r="G135" s="60"/>
    </row>
    <row r="136" spans="1:7" ht="30" customHeight="1" x14ac:dyDescent="0.25">
      <c r="A136" s="278"/>
      <c r="B136" s="278"/>
      <c r="C136" s="131"/>
      <c r="D136" s="131"/>
      <c r="E136" s="131"/>
      <c r="F136" s="131"/>
      <c r="G136" s="146"/>
    </row>
    <row r="137" spans="1:7" ht="30" customHeight="1" x14ac:dyDescent="0.25">
      <c r="A137" s="134"/>
      <c r="B137" s="132"/>
      <c r="C137" s="147"/>
      <c r="D137" s="147"/>
      <c r="E137" s="148"/>
      <c r="F137" s="149"/>
      <c r="G137" s="60"/>
    </row>
    <row r="138" spans="1:7" ht="30" customHeight="1" x14ac:dyDescent="0.25">
      <c r="A138" s="134"/>
      <c r="B138" s="132"/>
      <c r="C138" s="147"/>
      <c r="D138" s="147"/>
      <c r="E138" s="148"/>
      <c r="F138" s="149"/>
      <c r="G138" s="60"/>
    </row>
    <row r="139" spans="1:7" ht="30" customHeight="1" x14ac:dyDescent="0.25">
      <c r="A139" s="134"/>
      <c r="B139" s="131"/>
      <c r="C139" s="147"/>
      <c r="D139" s="147"/>
      <c r="E139" s="148"/>
      <c r="F139" s="149"/>
      <c r="G139" s="60"/>
    </row>
    <row r="140" spans="1:7" ht="30" customHeight="1" x14ac:dyDescent="0.25">
      <c r="A140" s="134"/>
      <c r="B140" s="131"/>
      <c r="C140" s="147"/>
      <c r="D140" s="147"/>
      <c r="E140" s="148"/>
      <c r="F140" s="149"/>
      <c r="G140" s="60"/>
    </row>
    <row r="141" spans="1:7" ht="30" customHeight="1" x14ac:dyDescent="0.25">
      <c r="A141" s="134"/>
      <c r="B141" s="131"/>
      <c r="C141" s="147"/>
      <c r="D141" s="147"/>
      <c r="E141" s="148"/>
      <c r="F141" s="149"/>
      <c r="G141" s="60"/>
    </row>
    <row r="142" spans="1:7" ht="30" customHeight="1" x14ac:dyDescent="0.25">
      <c r="A142" s="134"/>
      <c r="B142" s="131"/>
      <c r="C142" s="150"/>
      <c r="D142" s="150"/>
      <c r="E142" s="151"/>
      <c r="F142" s="149"/>
      <c r="G142" s="60"/>
    </row>
    <row r="143" spans="1:7" ht="30" customHeight="1" x14ac:dyDescent="0.25">
      <c r="A143" s="134"/>
      <c r="B143" s="131"/>
      <c r="C143" s="150"/>
      <c r="D143" s="150"/>
      <c r="E143" s="151"/>
      <c r="F143" s="149"/>
      <c r="G143" s="60"/>
    </row>
    <row r="144" spans="1:7" ht="30" customHeight="1" x14ac:dyDescent="0.25">
      <c r="A144" s="134"/>
      <c r="B144" s="131"/>
      <c r="C144" s="147"/>
      <c r="D144" s="147"/>
      <c r="E144" s="148"/>
      <c r="F144" s="149"/>
      <c r="G144" s="60"/>
    </row>
    <row r="145" spans="1:7" ht="30" customHeight="1" x14ac:dyDescent="0.25">
      <c r="A145" s="134"/>
      <c r="B145" s="131"/>
      <c r="C145" s="147"/>
      <c r="D145" s="147"/>
      <c r="E145" s="148"/>
      <c r="F145" s="149"/>
      <c r="G145" s="60"/>
    </row>
    <row r="146" spans="1:7" ht="30" customHeight="1" x14ac:dyDescent="0.25">
      <c r="A146" s="134"/>
      <c r="B146" s="131"/>
      <c r="C146" s="147"/>
      <c r="D146" s="147"/>
      <c r="E146" s="148"/>
      <c r="F146" s="149"/>
      <c r="G146" s="60"/>
    </row>
    <row r="147" spans="1:7" ht="30" customHeight="1" x14ac:dyDescent="0.25">
      <c r="A147" s="134"/>
      <c r="B147" s="131"/>
      <c r="C147" s="147"/>
      <c r="D147" s="147"/>
      <c r="E147" s="148"/>
      <c r="F147" s="149"/>
      <c r="G147" s="60"/>
    </row>
    <row r="148" spans="1:7" ht="30" customHeight="1" x14ac:dyDescent="0.25">
      <c r="A148" s="134"/>
      <c r="B148" s="131"/>
      <c r="C148" s="147"/>
      <c r="D148" s="147"/>
      <c r="E148" s="148"/>
      <c r="F148" s="149"/>
      <c r="G148" s="60"/>
    </row>
    <row r="149" spans="1:7" ht="30" customHeight="1" x14ac:dyDescent="0.25">
      <c r="A149" s="134"/>
      <c r="B149" s="131"/>
      <c r="C149" s="150"/>
      <c r="D149" s="150"/>
      <c r="E149" s="151"/>
      <c r="F149" s="149"/>
      <c r="G149" s="60"/>
    </row>
    <row r="150" spans="1:7" ht="30" customHeight="1" x14ac:dyDescent="0.25">
      <c r="A150" s="134"/>
      <c r="B150" s="131"/>
      <c r="C150" s="150"/>
      <c r="D150" s="150"/>
      <c r="E150" s="151"/>
      <c r="F150" s="149"/>
      <c r="G150" s="60"/>
    </row>
    <row r="151" spans="1:7" ht="30" customHeight="1" x14ac:dyDescent="0.25">
      <c r="A151" s="134"/>
      <c r="B151" s="131"/>
      <c r="C151" s="147"/>
      <c r="D151" s="147"/>
      <c r="E151" s="148"/>
      <c r="F151" s="149"/>
      <c r="G151" s="60"/>
    </row>
    <row r="152" spans="1:7" ht="30" customHeight="1" x14ac:dyDescent="0.25">
      <c r="A152" s="134"/>
      <c r="B152" s="131"/>
      <c r="C152" s="147"/>
      <c r="D152" s="147"/>
      <c r="E152" s="148"/>
      <c r="F152" s="149"/>
      <c r="G152" s="60"/>
    </row>
    <row r="153" spans="1:7" ht="30" customHeight="1" x14ac:dyDescent="0.25">
      <c r="A153" s="134"/>
      <c r="B153" s="131"/>
      <c r="C153" s="147"/>
      <c r="D153" s="147"/>
      <c r="E153" s="148"/>
      <c r="F153" s="149"/>
      <c r="G153" s="60"/>
    </row>
    <row r="154" spans="1:7" ht="30" customHeight="1" x14ac:dyDescent="0.25">
      <c r="A154" s="134"/>
      <c r="B154" s="131"/>
      <c r="C154" s="147"/>
      <c r="D154" s="147"/>
      <c r="E154" s="148"/>
      <c r="F154" s="149"/>
      <c r="G154" s="60"/>
    </row>
    <row r="155" spans="1:7" ht="30" customHeight="1" x14ac:dyDescent="0.25">
      <c r="A155" s="134"/>
      <c r="B155" s="131"/>
      <c r="C155" s="147"/>
      <c r="D155" s="147"/>
      <c r="E155" s="148"/>
      <c r="F155" s="149"/>
      <c r="G155" s="60"/>
    </row>
    <row r="156" spans="1:7" ht="30" customHeight="1" x14ac:dyDescent="0.25">
      <c r="A156" s="60"/>
      <c r="B156" s="60"/>
      <c r="C156" s="60"/>
      <c r="D156" s="60"/>
      <c r="E156" s="60"/>
      <c r="F156" s="60"/>
      <c r="G156" s="60"/>
    </row>
    <row r="157" spans="1:7" ht="30" customHeight="1" x14ac:dyDescent="0.25">
      <c r="A157" s="281"/>
      <c r="B157" s="281"/>
      <c r="C157" s="281"/>
      <c r="D157" s="281"/>
      <c r="E157" s="281"/>
      <c r="F157" s="132"/>
      <c r="G157" s="133"/>
    </row>
    <row r="158" spans="1:7" ht="30" customHeight="1" x14ac:dyDescent="0.25">
      <c r="A158" s="281"/>
      <c r="B158" s="281"/>
      <c r="C158" s="281"/>
      <c r="D158" s="281"/>
      <c r="E158" s="281"/>
      <c r="F158" s="132"/>
      <c r="G158" s="133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134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31"/>
      <c r="D162" s="131"/>
      <c r="E162" s="131"/>
      <c r="F162" s="131"/>
      <c r="G162" s="146"/>
    </row>
    <row r="163" spans="1:7" ht="30" customHeight="1" x14ac:dyDescent="0.25">
      <c r="A163" s="134"/>
      <c r="B163" s="132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2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31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31"/>
      <c r="C166" s="147"/>
      <c r="D166" s="147"/>
      <c r="E166" s="148"/>
      <c r="F166" s="149"/>
      <c r="G166" s="60"/>
    </row>
    <row r="167" spans="1:7" ht="30" customHeight="1" x14ac:dyDescent="0.25">
      <c r="A167" s="134"/>
      <c r="B167" s="131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31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31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31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31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31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31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31"/>
      <c r="C174" s="147"/>
      <c r="D174" s="147"/>
      <c r="E174" s="148"/>
      <c r="F174" s="149"/>
      <c r="G174" s="60"/>
    </row>
    <row r="175" spans="1:7" ht="30" customHeight="1" x14ac:dyDescent="0.25">
      <c r="A175" s="134"/>
      <c r="B175" s="131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31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31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31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31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31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31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3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3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46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/>
    <row r="334" spans="7:7" ht="30" customHeight="1" x14ac:dyDescent="0.25"/>
    <row r="335" spans="7:7" ht="30" customHeight="1" x14ac:dyDescent="0.25"/>
    <row r="336" spans="7:7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B617"/>
  <sheetViews>
    <sheetView workbookViewId="0">
      <selection activeCell="A163" sqref="A163:A181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79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79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79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2"/>
      <c r="G79" s="132"/>
    </row>
    <row r="80" spans="1:7" ht="30" customHeight="1" x14ac:dyDescent="0.25">
      <c r="A80" s="169" t="s">
        <v>181</v>
      </c>
      <c r="B80" s="274"/>
      <c r="C80" s="275" t="s">
        <v>79</v>
      </c>
      <c r="D80" s="275"/>
      <c r="E80" s="275"/>
      <c r="F80" s="132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5" t="s">
        <v>183</v>
      </c>
      <c r="D84" s="135" t="s">
        <v>184</v>
      </c>
      <c r="E84" s="135" t="s">
        <v>185</v>
      </c>
      <c r="F84" s="135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5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5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5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4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4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5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5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5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5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5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4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4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5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5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5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5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5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2"/>
      <c r="G105" s="132"/>
    </row>
    <row r="106" spans="1:7" ht="30" customHeight="1" x14ac:dyDescent="0.25">
      <c r="A106" s="169" t="s">
        <v>181</v>
      </c>
      <c r="B106" s="274"/>
      <c r="C106" s="275" t="s">
        <v>79</v>
      </c>
      <c r="D106" s="275"/>
      <c r="E106" s="275"/>
      <c r="F106" s="132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5" t="s">
        <v>183</v>
      </c>
      <c r="D110" s="135" t="s">
        <v>184</v>
      </c>
      <c r="E110" s="135" t="s">
        <v>185</v>
      </c>
      <c r="F110" s="135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5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5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5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4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4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5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5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5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5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5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4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4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5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5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5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5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5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2"/>
      <c r="G131" s="132"/>
    </row>
    <row r="132" spans="1:7" ht="30" customHeight="1" x14ac:dyDescent="0.25">
      <c r="A132" s="169" t="s">
        <v>181</v>
      </c>
      <c r="B132" s="274"/>
      <c r="C132" s="275" t="s">
        <v>79</v>
      </c>
      <c r="D132" s="275"/>
      <c r="E132" s="275"/>
      <c r="F132" s="132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5" t="s">
        <v>183</v>
      </c>
      <c r="D136" s="135" t="s">
        <v>184</v>
      </c>
      <c r="E136" s="135" t="s">
        <v>185</v>
      </c>
      <c r="F136" s="135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5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5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5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4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4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5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5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5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5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5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4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4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5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5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5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5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5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2"/>
      <c r="G157" s="132"/>
    </row>
    <row r="158" spans="1:7" ht="30" customHeight="1" x14ac:dyDescent="0.25">
      <c r="A158" s="169" t="s">
        <v>181</v>
      </c>
      <c r="B158" s="274"/>
      <c r="C158" s="275" t="s">
        <v>79</v>
      </c>
      <c r="D158" s="275"/>
      <c r="E158" s="275"/>
      <c r="F158" s="132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5" t="s">
        <v>183</v>
      </c>
      <c r="D162" s="135" t="s">
        <v>184</v>
      </c>
      <c r="E162" s="135" t="s">
        <v>185</v>
      </c>
      <c r="F162" s="135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5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5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5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4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4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5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5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5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5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5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4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4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5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5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5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5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5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2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2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46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>
      <c r="G333" s="60"/>
    </row>
    <row r="334" spans="7:7" ht="30" customHeight="1" x14ac:dyDescent="0.25">
      <c r="G334" s="60"/>
    </row>
    <row r="335" spans="7:7" ht="30" customHeight="1" x14ac:dyDescent="0.25">
      <c r="G335" s="60"/>
    </row>
    <row r="336" spans="7:7" ht="30" customHeight="1" x14ac:dyDescent="0.25">
      <c r="G336" s="60"/>
    </row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90:B290"/>
    <mergeCell ref="C290:E290"/>
    <mergeCell ref="A291:B291"/>
    <mergeCell ref="C291:E291"/>
    <mergeCell ref="A292:B292"/>
    <mergeCell ref="A79:E79"/>
    <mergeCell ref="A266:B266"/>
    <mergeCell ref="A287:E287"/>
    <mergeCell ref="A288:B288"/>
    <mergeCell ref="C288:E288"/>
    <mergeCell ref="A289:B289"/>
    <mergeCell ref="C289:E289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1"/>
  <sheetViews>
    <sheetView zoomScale="90" zoomScaleNormal="90" workbookViewId="0">
      <pane ySplit="3" topLeftCell="A4" activePane="bottomLeft" state="frozen"/>
      <selection pane="bottomLeft" activeCell="A20" sqref="A20:D20"/>
    </sheetView>
  </sheetViews>
  <sheetFormatPr defaultColWidth="8.85546875" defaultRowHeight="15" x14ac:dyDescent="0.25"/>
  <cols>
    <col min="1" max="1" width="4.42578125" bestFit="1" customWidth="1"/>
    <col min="2" max="2" width="34.42578125" bestFit="1" customWidth="1"/>
    <col min="3" max="3" width="23.85546875" customWidth="1"/>
    <col min="4" max="4" width="34.42578125" customWidth="1"/>
    <col min="5" max="9" width="21.42578125" customWidth="1"/>
    <col min="10" max="23" width="21.42578125" style="37" customWidth="1"/>
    <col min="24" max="24" width="53.42578125" customWidth="1"/>
    <col min="27" max="27" width="15.28515625" customWidth="1"/>
  </cols>
  <sheetData>
    <row r="1" spans="1:27" ht="30" customHeight="1" x14ac:dyDescent="0.25">
      <c r="A1" s="242" t="s">
        <v>13</v>
      </c>
      <c r="B1" s="242"/>
      <c r="C1" s="242"/>
      <c r="D1" s="242"/>
      <c r="E1" s="242">
        <f>'zadania planowane'!$C$2</f>
        <v>0</v>
      </c>
      <c r="F1" s="242"/>
      <c r="G1" s="242"/>
      <c r="H1" s="242"/>
      <c r="I1" s="242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47" t="s">
        <v>19</v>
      </c>
      <c r="AA1" s="12" t="s">
        <v>14</v>
      </c>
    </row>
    <row r="2" spans="1:27" ht="30" customHeight="1" x14ac:dyDescent="0.25">
      <c r="A2" s="244" t="s">
        <v>4</v>
      </c>
      <c r="B2" s="244" t="s">
        <v>5</v>
      </c>
      <c r="C2" s="244" t="s">
        <v>6</v>
      </c>
      <c r="D2" s="244" t="s">
        <v>7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47"/>
      <c r="AA2" s="12" t="s">
        <v>25</v>
      </c>
    </row>
    <row r="3" spans="1:27" ht="30" customHeight="1" x14ac:dyDescent="0.25">
      <c r="A3" s="245"/>
      <c r="B3" s="245"/>
      <c r="C3" s="245"/>
      <c r="D3" s="245"/>
      <c r="E3" s="106" t="s">
        <v>8</v>
      </c>
      <c r="F3" s="106" t="s">
        <v>9</v>
      </c>
      <c r="G3" s="106" t="s">
        <v>10</v>
      </c>
      <c r="H3" s="106" t="s">
        <v>11</v>
      </c>
      <c r="I3" s="106" t="s">
        <v>12</v>
      </c>
      <c r="J3" s="106" t="s">
        <v>81</v>
      </c>
      <c r="K3" s="106" t="s">
        <v>82</v>
      </c>
      <c r="L3" s="106" t="s">
        <v>8</v>
      </c>
      <c r="M3" s="106" t="s">
        <v>9</v>
      </c>
      <c r="N3" s="106" t="s">
        <v>10</v>
      </c>
      <c r="O3" s="106" t="s">
        <v>11</v>
      </c>
      <c r="P3" s="106" t="s">
        <v>12</v>
      </c>
      <c r="Q3" s="106" t="s">
        <v>81</v>
      </c>
      <c r="R3" s="106" t="s">
        <v>82</v>
      </c>
      <c r="S3" s="106" t="s">
        <v>8</v>
      </c>
      <c r="T3" s="106" t="s">
        <v>9</v>
      </c>
      <c r="U3" s="106" t="s">
        <v>10</v>
      </c>
      <c r="V3" s="106" t="s">
        <v>11</v>
      </c>
      <c r="W3" s="106" t="s">
        <v>12</v>
      </c>
      <c r="X3" s="48"/>
      <c r="AA3" s="12" t="s">
        <v>15</v>
      </c>
    </row>
    <row r="4" spans="1:27" s="37" customFormat="1" ht="30" customHeight="1" x14ac:dyDescent="0.25">
      <c r="A4" s="237" t="s">
        <v>56</v>
      </c>
      <c r="B4" s="237"/>
      <c r="C4" s="237"/>
      <c r="D4" s="237"/>
      <c r="E4" s="128"/>
      <c r="F4" s="128"/>
      <c r="G4" s="128"/>
      <c r="H4" s="128"/>
      <c r="I4" s="12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48"/>
      <c r="AA4" s="12"/>
    </row>
    <row r="5" spans="1:27" s="37" customFormat="1" ht="30" customHeight="1" x14ac:dyDescent="0.25">
      <c r="A5" s="63" t="s">
        <v>33</v>
      </c>
      <c r="B5" s="63" t="s">
        <v>89</v>
      </c>
      <c r="C5" s="63" t="s">
        <v>90</v>
      </c>
      <c r="D5" s="63" t="s">
        <v>91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8"/>
      <c r="AA5" s="12"/>
    </row>
    <row r="6" spans="1:27" s="37" customFormat="1" ht="30" customHeight="1" x14ac:dyDescent="0.25">
      <c r="A6" s="63" t="s">
        <v>34</v>
      </c>
      <c r="B6" s="63"/>
      <c r="C6" s="63"/>
      <c r="D6" s="63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8"/>
      <c r="AA6" s="12"/>
    </row>
    <row r="7" spans="1:27" s="37" customFormat="1" ht="30" customHeight="1" x14ac:dyDescent="0.25">
      <c r="A7" s="63" t="s">
        <v>35</v>
      </c>
      <c r="B7" s="63"/>
      <c r="C7" s="63"/>
      <c r="D7" s="63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8"/>
      <c r="AA7" s="12"/>
    </row>
    <row r="8" spans="1:27" s="37" customFormat="1" ht="30" customHeight="1" x14ac:dyDescent="0.25">
      <c r="A8" s="63" t="s">
        <v>83</v>
      </c>
      <c r="B8" s="63"/>
      <c r="C8" s="63"/>
      <c r="D8" s="63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8"/>
      <c r="AA8" s="12"/>
    </row>
    <row r="9" spans="1:27" s="37" customFormat="1" ht="30" customHeight="1" x14ac:dyDescent="0.25">
      <c r="A9" s="63" t="s">
        <v>101</v>
      </c>
      <c r="B9" s="63"/>
      <c r="C9" s="63"/>
      <c r="D9" s="63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8"/>
      <c r="AA9" s="12"/>
    </row>
    <row r="10" spans="1:27" s="37" customFormat="1" ht="30" customHeight="1" x14ac:dyDescent="0.25">
      <c r="A10" s="63" t="s">
        <v>102</v>
      </c>
      <c r="B10" s="63"/>
      <c r="C10" s="63"/>
      <c r="D10" s="63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8"/>
      <c r="AA10" s="12"/>
    </row>
    <row r="11" spans="1:27" s="37" customFormat="1" ht="30" customHeight="1" x14ac:dyDescent="0.25">
      <c r="A11" s="63" t="s">
        <v>103</v>
      </c>
      <c r="B11" s="63"/>
      <c r="C11" s="63"/>
      <c r="D11" s="6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8"/>
      <c r="AA11" s="12"/>
    </row>
    <row r="12" spans="1:27" s="37" customFormat="1" ht="30" customHeight="1" x14ac:dyDescent="0.25">
      <c r="A12" s="63" t="s">
        <v>104</v>
      </c>
      <c r="B12" s="63"/>
      <c r="C12" s="63"/>
      <c r="D12" s="6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8"/>
      <c r="AA12" s="12"/>
    </row>
    <row r="13" spans="1:27" s="37" customFormat="1" ht="30" customHeight="1" x14ac:dyDescent="0.25">
      <c r="A13" s="63" t="s">
        <v>105</v>
      </c>
      <c r="B13" s="63"/>
      <c r="C13" s="63"/>
      <c r="D13" s="6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8"/>
      <c r="AA13" s="12"/>
    </row>
    <row r="14" spans="1:27" s="37" customFormat="1" ht="30" customHeight="1" x14ac:dyDescent="0.25">
      <c r="A14" s="63" t="s">
        <v>106</v>
      </c>
      <c r="B14" s="63"/>
      <c r="C14" s="63"/>
      <c r="D14" s="63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8"/>
      <c r="AA14" s="12"/>
    </row>
    <row r="15" spans="1:27" s="37" customFormat="1" ht="30" customHeight="1" x14ac:dyDescent="0.25">
      <c r="A15" s="63" t="s">
        <v>107</v>
      </c>
      <c r="B15" s="63"/>
      <c r="C15" s="63"/>
      <c r="D15" s="63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8"/>
      <c r="AA15" s="12"/>
    </row>
    <row r="16" spans="1:27" s="37" customFormat="1" ht="30" customHeight="1" x14ac:dyDescent="0.25">
      <c r="A16" s="63" t="s">
        <v>108</v>
      </c>
      <c r="B16" s="63"/>
      <c r="C16" s="63"/>
      <c r="D16" s="63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8"/>
      <c r="AA16" s="12"/>
    </row>
    <row r="17" spans="1:27" s="37" customFormat="1" ht="30" customHeight="1" x14ac:dyDescent="0.25">
      <c r="A17" s="237" t="s">
        <v>57</v>
      </c>
      <c r="B17" s="237"/>
      <c r="C17" s="237"/>
      <c r="D17" s="23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48"/>
      <c r="AA17" s="12"/>
    </row>
    <row r="18" spans="1:27" s="37" customFormat="1" ht="30" customHeight="1" x14ac:dyDescent="0.25">
      <c r="A18" s="63" t="s">
        <v>33</v>
      </c>
      <c r="B18" s="63" t="s">
        <v>92</v>
      </c>
      <c r="C18" s="63" t="s">
        <v>93</v>
      </c>
      <c r="D18" s="63" t="s">
        <v>94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68"/>
      <c r="AA18" s="12"/>
    </row>
    <row r="19" spans="1:27" s="37" customFormat="1" ht="30" customHeight="1" x14ac:dyDescent="0.25">
      <c r="A19" s="63"/>
      <c r="B19" s="63"/>
      <c r="C19" s="63"/>
      <c r="D19" s="63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68"/>
      <c r="AA19" s="12"/>
    </row>
    <row r="20" spans="1:27" s="37" customFormat="1" ht="30" customHeight="1" x14ac:dyDescent="0.25">
      <c r="A20" s="237" t="s">
        <v>58</v>
      </c>
      <c r="B20" s="237"/>
      <c r="C20" s="237"/>
      <c r="D20" s="237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48"/>
      <c r="AA20" s="12"/>
    </row>
    <row r="21" spans="1:27" s="37" customFormat="1" ht="30" customHeight="1" x14ac:dyDescent="0.25">
      <c r="A21" s="63" t="s">
        <v>33</v>
      </c>
      <c r="B21" s="63" t="s">
        <v>95</v>
      </c>
      <c r="C21" s="63" t="s">
        <v>96</v>
      </c>
      <c r="D21" s="63" t="s">
        <v>97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8"/>
      <c r="AA21" s="12"/>
    </row>
    <row r="22" spans="1:27" s="37" customFormat="1" ht="30" customHeight="1" x14ac:dyDescent="0.25">
      <c r="A22" s="63" t="s">
        <v>34</v>
      </c>
      <c r="B22" s="63"/>
      <c r="C22" s="63"/>
      <c r="D22" s="63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8"/>
      <c r="AA22" s="12"/>
    </row>
    <row r="23" spans="1:27" s="37" customFormat="1" ht="30" customHeight="1" x14ac:dyDescent="0.25">
      <c r="A23" s="63" t="s">
        <v>35</v>
      </c>
      <c r="B23" s="63"/>
      <c r="C23" s="63"/>
      <c r="D23" s="63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8"/>
      <c r="AA23" s="12"/>
    </row>
    <row r="24" spans="1:27" s="37" customFormat="1" ht="30" customHeight="1" x14ac:dyDescent="0.25">
      <c r="A24" s="237" t="s">
        <v>59</v>
      </c>
      <c r="B24" s="237"/>
      <c r="C24" s="237"/>
      <c r="D24" s="23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48"/>
      <c r="AA24" s="12"/>
    </row>
    <row r="25" spans="1:27" s="37" customFormat="1" ht="30" customHeight="1" x14ac:dyDescent="0.25">
      <c r="A25" s="63" t="s">
        <v>33</v>
      </c>
      <c r="B25" s="63"/>
      <c r="C25" s="63"/>
      <c r="D25" s="63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68"/>
      <c r="AA25" s="12"/>
    </row>
    <row r="26" spans="1:27" s="37" customFormat="1" ht="30" customHeight="1" x14ac:dyDescent="0.25">
      <c r="A26" s="63" t="s">
        <v>34</v>
      </c>
      <c r="B26" s="63"/>
      <c r="C26" s="63"/>
      <c r="D26" s="63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68"/>
      <c r="AA26" s="12"/>
    </row>
    <row r="27" spans="1:27" s="37" customFormat="1" ht="30" customHeight="1" x14ac:dyDescent="0.25">
      <c r="A27" s="63" t="s">
        <v>35</v>
      </c>
      <c r="B27" s="63"/>
      <c r="C27" s="63"/>
      <c r="D27" s="63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68"/>
      <c r="AA27" s="12"/>
    </row>
    <row r="28" spans="1:27" s="37" customFormat="1" ht="30" customHeight="1" x14ac:dyDescent="0.25">
      <c r="A28" s="237" t="s">
        <v>60</v>
      </c>
      <c r="B28" s="237"/>
      <c r="C28" s="237"/>
      <c r="D28" s="237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48"/>
      <c r="AA28" s="12"/>
    </row>
    <row r="29" spans="1:27" s="37" customFormat="1" ht="30" customHeight="1" x14ac:dyDescent="0.25">
      <c r="A29" s="63" t="s">
        <v>33</v>
      </c>
      <c r="B29" s="63" t="s">
        <v>98</v>
      </c>
      <c r="C29" s="63" t="s">
        <v>99</v>
      </c>
      <c r="D29" s="89" t="s">
        <v>100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68"/>
      <c r="AA29" s="12"/>
    </row>
    <row r="30" spans="1:27" s="37" customFormat="1" ht="30" customHeight="1" x14ac:dyDescent="0.25">
      <c r="A30" s="63" t="s">
        <v>34</v>
      </c>
      <c r="B30" s="63"/>
      <c r="C30" s="63"/>
      <c r="D30" s="6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68"/>
      <c r="AA30" s="12"/>
    </row>
    <row r="31" spans="1:27" s="37" customFormat="1" ht="30" customHeight="1" x14ac:dyDescent="0.25">
      <c r="A31" s="63" t="s">
        <v>35</v>
      </c>
      <c r="B31" s="63"/>
      <c r="C31" s="63"/>
      <c r="D31" s="63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68"/>
      <c r="AA31" s="12"/>
    </row>
    <row r="32" spans="1:27" s="37" customFormat="1" ht="30" customHeight="1" x14ac:dyDescent="0.25">
      <c r="A32" s="63" t="s">
        <v>83</v>
      </c>
      <c r="B32" s="63"/>
      <c r="C32" s="63"/>
      <c r="D32" s="6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68"/>
      <c r="AA32" s="12"/>
    </row>
    <row r="33" spans="1:27" s="37" customFormat="1" ht="30" customHeight="1" x14ac:dyDescent="0.25">
      <c r="A33" s="237" t="s">
        <v>188</v>
      </c>
      <c r="B33" s="237"/>
      <c r="C33" s="237"/>
      <c r="D33" s="23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48"/>
      <c r="AA33" s="12"/>
    </row>
    <row r="34" spans="1:27" s="37" customFormat="1" ht="30" customHeight="1" x14ac:dyDescent="0.25">
      <c r="A34" s="63" t="s">
        <v>33</v>
      </c>
      <c r="B34" s="63" t="s">
        <v>109</v>
      </c>
      <c r="C34" s="63" t="s">
        <v>110</v>
      </c>
      <c r="D34" s="63" t="s">
        <v>115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68"/>
      <c r="AA34" s="12"/>
    </row>
    <row r="35" spans="1:27" s="37" customFormat="1" ht="30" customHeight="1" x14ac:dyDescent="0.25">
      <c r="A35" s="237" t="s">
        <v>62</v>
      </c>
      <c r="B35" s="237"/>
      <c r="C35" s="237"/>
      <c r="D35" s="23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48"/>
      <c r="AA35" s="12"/>
    </row>
    <row r="36" spans="1:27" s="37" customFormat="1" ht="30" customHeight="1" x14ac:dyDescent="0.25">
      <c r="A36" s="63" t="s">
        <v>33</v>
      </c>
      <c r="B36" s="63" t="s">
        <v>112</v>
      </c>
      <c r="C36" s="63" t="s">
        <v>113</v>
      </c>
      <c r="D36" s="63" t="s">
        <v>114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8"/>
      <c r="AA36" s="12"/>
    </row>
    <row r="37" spans="1:27" s="37" customFormat="1" ht="30" customHeight="1" x14ac:dyDescent="0.25">
      <c r="A37" s="63" t="s">
        <v>34</v>
      </c>
      <c r="B37" s="63"/>
      <c r="C37" s="63"/>
      <c r="D37" s="63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8"/>
      <c r="AA37" s="12"/>
    </row>
    <row r="38" spans="1:27" s="37" customFormat="1" ht="30" customHeight="1" x14ac:dyDescent="0.25">
      <c r="A38" s="63" t="s">
        <v>35</v>
      </c>
      <c r="B38" s="63"/>
      <c r="C38" s="63"/>
      <c r="D38" s="63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8"/>
      <c r="AA38" s="12"/>
    </row>
    <row r="39" spans="1:27" s="37" customFormat="1" ht="30" customHeight="1" x14ac:dyDescent="0.25">
      <c r="A39" s="63" t="s">
        <v>83</v>
      </c>
      <c r="B39" s="63"/>
      <c r="C39" s="63"/>
      <c r="D39" s="63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8"/>
      <c r="AA39" s="12"/>
    </row>
    <row r="40" spans="1:27" s="37" customFormat="1" ht="30" customHeight="1" x14ac:dyDescent="0.25">
      <c r="A40" s="63" t="s">
        <v>101</v>
      </c>
      <c r="B40" s="63"/>
      <c r="C40" s="63"/>
      <c r="D40" s="63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8"/>
      <c r="AA40" s="12"/>
    </row>
    <row r="41" spans="1:27" s="37" customFormat="1" ht="30" customHeight="1" x14ac:dyDescent="0.25">
      <c r="A41" s="63" t="s">
        <v>102</v>
      </c>
      <c r="B41" s="63"/>
      <c r="C41" s="63"/>
      <c r="D41" s="63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8"/>
      <c r="AA41" s="12"/>
    </row>
    <row r="42" spans="1:27" s="37" customFormat="1" ht="30" customHeight="1" x14ac:dyDescent="0.25">
      <c r="A42" s="63" t="s">
        <v>103</v>
      </c>
      <c r="B42" s="63"/>
      <c r="C42" s="63"/>
      <c r="D42" s="63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8"/>
      <c r="AA42" s="12"/>
    </row>
    <row r="43" spans="1:27" s="37" customFormat="1" ht="30" customHeight="1" x14ac:dyDescent="0.25">
      <c r="A43" s="63" t="s">
        <v>104</v>
      </c>
      <c r="B43" s="63"/>
      <c r="C43" s="63"/>
      <c r="D43" s="63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8"/>
      <c r="AA43" s="12"/>
    </row>
    <row r="44" spans="1:27" s="37" customFormat="1" ht="30" customHeight="1" x14ac:dyDescent="0.25">
      <c r="A44" s="63" t="s">
        <v>105</v>
      </c>
      <c r="B44" s="63"/>
      <c r="C44" s="63"/>
      <c r="D44" s="63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8"/>
      <c r="AA44" s="12"/>
    </row>
    <row r="45" spans="1:27" s="37" customFormat="1" ht="30" customHeight="1" x14ac:dyDescent="0.25">
      <c r="A45" s="63" t="s">
        <v>106</v>
      </c>
      <c r="B45" s="63"/>
      <c r="C45" s="63"/>
      <c r="D45" s="63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8"/>
      <c r="AA45" s="12"/>
    </row>
    <row r="46" spans="1:27" s="37" customFormat="1" ht="30" customHeight="1" x14ac:dyDescent="0.25">
      <c r="A46" s="63" t="s">
        <v>107</v>
      </c>
      <c r="B46" s="63"/>
      <c r="C46" s="63"/>
      <c r="D46" s="63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8"/>
      <c r="AA46" s="12"/>
    </row>
    <row r="47" spans="1:27" s="37" customFormat="1" ht="30" customHeight="1" x14ac:dyDescent="0.25">
      <c r="A47" s="63" t="s">
        <v>108</v>
      </c>
      <c r="B47" s="63"/>
      <c r="C47" s="63"/>
      <c r="D47" s="63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8"/>
      <c r="AA47" s="12"/>
    </row>
    <row r="48" spans="1:27" s="37" customFormat="1" ht="30" customHeight="1" x14ac:dyDescent="0.25">
      <c r="A48" s="237" t="s">
        <v>84</v>
      </c>
      <c r="B48" s="237"/>
      <c r="C48" s="237"/>
      <c r="D48" s="237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48"/>
      <c r="AA48" s="12"/>
    </row>
    <row r="49" spans="1:27" s="37" customFormat="1" ht="30" customHeight="1" x14ac:dyDescent="0.25">
      <c r="A49" s="63" t="s">
        <v>33</v>
      </c>
      <c r="B49" s="63" t="s">
        <v>119</v>
      </c>
      <c r="C49" s="63" t="s">
        <v>120</v>
      </c>
      <c r="D49" s="63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8"/>
      <c r="AA49" s="12"/>
    </row>
    <row r="50" spans="1:27" s="37" customFormat="1" ht="30" customHeight="1" x14ac:dyDescent="0.25">
      <c r="A50" s="237" t="s">
        <v>64</v>
      </c>
      <c r="B50" s="237"/>
      <c r="C50" s="237"/>
      <c r="D50" s="237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48"/>
      <c r="AA50" s="12"/>
    </row>
    <row r="51" spans="1:27" s="37" customFormat="1" ht="30" customHeight="1" x14ac:dyDescent="0.25">
      <c r="A51" s="63" t="s">
        <v>33</v>
      </c>
      <c r="B51" s="63"/>
      <c r="C51" s="63"/>
      <c r="D51" s="63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68"/>
      <c r="AA51" s="12"/>
    </row>
    <row r="52" spans="1:27" s="37" customFormat="1" ht="30" customHeight="1" x14ac:dyDescent="0.25">
      <c r="A52" s="63" t="s">
        <v>34</v>
      </c>
      <c r="B52" s="63"/>
      <c r="C52" s="63"/>
      <c r="D52" s="63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68"/>
      <c r="AA52" s="12"/>
    </row>
    <row r="53" spans="1:27" s="37" customFormat="1" ht="30" customHeight="1" x14ac:dyDescent="0.25">
      <c r="A53" s="63" t="s">
        <v>35</v>
      </c>
      <c r="B53" s="63"/>
      <c r="C53" s="63"/>
      <c r="D53" s="63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68"/>
      <c r="AA53" s="12"/>
    </row>
    <row r="54" spans="1:27" s="37" customFormat="1" ht="30" customHeight="1" x14ac:dyDescent="0.25">
      <c r="A54" s="63" t="s">
        <v>83</v>
      </c>
      <c r="B54" s="63"/>
      <c r="C54" s="63"/>
      <c r="D54" s="63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68"/>
      <c r="AA54" s="12"/>
    </row>
    <row r="55" spans="1:27" s="37" customFormat="1" ht="30" customHeight="1" x14ac:dyDescent="0.25">
      <c r="A55" s="63" t="s">
        <v>101</v>
      </c>
      <c r="B55" s="63"/>
      <c r="C55" s="63"/>
      <c r="D55" s="63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68"/>
      <c r="AA55" s="12"/>
    </row>
    <row r="56" spans="1:27" s="37" customFormat="1" ht="30" customHeight="1" x14ac:dyDescent="0.25">
      <c r="A56" s="63" t="s">
        <v>102</v>
      </c>
      <c r="B56" s="63"/>
      <c r="C56" s="63"/>
      <c r="D56" s="63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68"/>
      <c r="AA56" s="12"/>
    </row>
    <row r="57" spans="1:27" s="37" customFormat="1" ht="30" customHeight="1" x14ac:dyDescent="0.25">
      <c r="A57" s="63" t="s">
        <v>103</v>
      </c>
      <c r="B57" s="63"/>
      <c r="C57" s="63"/>
      <c r="D57" s="63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68"/>
      <c r="AA57" s="12"/>
    </row>
    <row r="58" spans="1:27" s="37" customFormat="1" ht="30" customHeight="1" x14ac:dyDescent="0.25">
      <c r="A58" s="241" t="s">
        <v>65</v>
      </c>
      <c r="B58" s="241"/>
      <c r="C58" s="241"/>
      <c r="D58" s="241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48"/>
      <c r="AA58" s="12"/>
    </row>
    <row r="59" spans="1:27" s="37" customFormat="1" ht="30" customHeight="1" x14ac:dyDescent="0.25">
      <c r="A59" s="63" t="s">
        <v>33</v>
      </c>
      <c r="B59" s="63" t="s">
        <v>121</v>
      </c>
      <c r="C59" s="63" t="s">
        <v>122</v>
      </c>
      <c r="D59" s="63" t="s">
        <v>114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68"/>
      <c r="AA59" s="12"/>
    </row>
    <row r="60" spans="1:27" s="37" customFormat="1" ht="30" customHeight="1" x14ac:dyDescent="0.25">
      <c r="A60" s="63" t="s">
        <v>34</v>
      </c>
      <c r="B60" s="63"/>
      <c r="C60" s="63"/>
      <c r="D60" s="63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68"/>
      <c r="AA60" s="12"/>
    </row>
    <row r="61" spans="1:27" s="37" customFormat="1" ht="30" customHeight="1" x14ac:dyDescent="0.25">
      <c r="A61" s="63" t="s">
        <v>35</v>
      </c>
      <c r="B61" s="63"/>
      <c r="C61" s="63"/>
      <c r="D61" s="63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68"/>
      <c r="AA61" s="12"/>
    </row>
    <row r="62" spans="1:27" s="37" customFormat="1" ht="30" customHeight="1" x14ac:dyDescent="0.25">
      <c r="A62" s="63" t="s">
        <v>83</v>
      </c>
      <c r="B62" s="63"/>
      <c r="C62" s="63"/>
      <c r="D62" s="63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68"/>
      <c r="AA62" s="12"/>
    </row>
    <row r="63" spans="1:27" s="37" customFormat="1" ht="30" customHeight="1" x14ac:dyDescent="0.25">
      <c r="A63" s="63" t="s">
        <v>101</v>
      </c>
      <c r="B63" s="63"/>
      <c r="C63" s="63"/>
      <c r="D63" s="63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68"/>
      <c r="AA63" s="12"/>
    </row>
    <row r="64" spans="1:27" s="37" customFormat="1" ht="30" customHeight="1" x14ac:dyDescent="0.25">
      <c r="A64" s="63" t="s">
        <v>102</v>
      </c>
      <c r="B64" s="63"/>
      <c r="C64" s="63"/>
      <c r="D64" s="63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68"/>
      <c r="AA64" s="12"/>
    </row>
    <row r="65" spans="1:27" s="37" customFormat="1" ht="30" customHeight="1" x14ac:dyDescent="0.25">
      <c r="A65" s="63" t="s">
        <v>103</v>
      </c>
      <c r="B65" s="63"/>
      <c r="C65" s="63"/>
      <c r="D65" s="63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68"/>
      <c r="AA65" s="12"/>
    </row>
    <row r="66" spans="1:27" s="37" customFormat="1" ht="30" customHeight="1" x14ac:dyDescent="0.25">
      <c r="A66" s="63" t="s">
        <v>104</v>
      </c>
      <c r="B66" s="63"/>
      <c r="C66" s="63"/>
      <c r="D66" s="63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68"/>
      <c r="AA66" s="12"/>
    </row>
    <row r="67" spans="1:27" s="37" customFormat="1" ht="30" customHeight="1" x14ac:dyDescent="0.25">
      <c r="A67" s="63" t="s">
        <v>105</v>
      </c>
      <c r="B67" s="63"/>
      <c r="C67" s="63"/>
      <c r="D67" s="63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68"/>
      <c r="AA67" s="12"/>
    </row>
    <row r="68" spans="1:27" s="37" customFormat="1" ht="30" customHeight="1" x14ac:dyDescent="0.25">
      <c r="A68" s="63" t="s">
        <v>106</v>
      </c>
      <c r="B68" s="63"/>
      <c r="C68" s="63"/>
      <c r="D68" s="63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68"/>
      <c r="AA68" s="12"/>
    </row>
    <row r="69" spans="1:27" s="37" customFormat="1" ht="30" customHeight="1" x14ac:dyDescent="0.25">
      <c r="A69" s="63" t="s">
        <v>107</v>
      </c>
      <c r="B69" s="63"/>
      <c r="C69" s="63"/>
      <c r="D69" s="63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68"/>
      <c r="AA69" s="12"/>
    </row>
    <row r="70" spans="1:27" s="37" customFormat="1" ht="30" customHeight="1" x14ac:dyDescent="0.25">
      <c r="A70" s="238" t="s">
        <v>66</v>
      </c>
      <c r="B70" s="239"/>
      <c r="C70" s="239"/>
      <c r="D70" s="240"/>
      <c r="E70" s="118"/>
      <c r="F70" s="119"/>
      <c r="G70" s="119"/>
      <c r="H70" s="119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48"/>
      <c r="AA70" s="12"/>
    </row>
    <row r="71" spans="1:27" s="37" customFormat="1" ht="30" customHeight="1" x14ac:dyDescent="0.25">
      <c r="A71" s="6" t="s">
        <v>33</v>
      </c>
      <c r="B71" s="6" t="s">
        <v>123</v>
      </c>
      <c r="C71" s="6" t="s">
        <v>90</v>
      </c>
      <c r="D71" s="6" t="s">
        <v>114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68"/>
      <c r="AA71" s="12"/>
    </row>
    <row r="72" spans="1:27" s="37" customFormat="1" ht="30" customHeight="1" x14ac:dyDescent="0.25">
      <c r="A72" s="6" t="s">
        <v>34</v>
      </c>
      <c r="B72" s="6"/>
      <c r="C72" s="6"/>
      <c r="D72" s="6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68"/>
      <c r="AA72" s="12"/>
    </row>
    <row r="73" spans="1:27" s="37" customFormat="1" ht="30" customHeight="1" x14ac:dyDescent="0.25">
      <c r="A73" s="6" t="s">
        <v>35</v>
      </c>
      <c r="B73" s="6"/>
      <c r="C73" s="6"/>
      <c r="D73" s="6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68"/>
      <c r="AA73" s="12"/>
    </row>
    <row r="74" spans="1:27" s="37" customFormat="1" ht="30" customHeight="1" x14ac:dyDescent="0.25">
      <c r="A74" s="6" t="s">
        <v>83</v>
      </c>
      <c r="B74" s="6"/>
      <c r="C74" s="6"/>
      <c r="D74" s="6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68"/>
      <c r="AA74" s="12"/>
    </row>
    <row r="75" spans="1:27" s="37" customFormat="1" ht="30" customHeight="1" x14ac:dyDescent="0.25">
      <c r="A75" s="6" t="s">
        <v>101</v>
      </c>
      <c r="B75" s="6"/>
      <c r="C75" s="6"/>
      <c r="D75" s="6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68"/>
      <c r="AA75" s="12"/>
    </row>
    <row r="76" spans="1:27" s="37" customFormat="1" ht="30" customHeight="1" x14ac:dyDescent="0.25">
      <c r="A76" s="6" t="s">
        <v>102</v>
      </c>
      <c r="B76" s="6"/>
      <c r="C76" s="6"/>
      <c r="D76" s="6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68"/>
      <c r="AA76" s="12"/>
    </row>
    <row r="77" spans="1:27" s="37" customFormat="1" ht="30" customHeight="1" x14ac:dyDescent="0.25">
      <c r="A77" s="6" t="s">
        <v>103</v>
      </c>
      <c r="B77" s="6"/>
      <c r="C77" s="6"/>
      <c r="D77" s="6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68"/>
      <c r="AA77" s="12"/>
    </row>
    <row r="78" spans="1:27" s="37" customFormat="1" ht="30" customHeight="1" x14ac:dyDescent="0.25">
      <c r="A78" s="6" t="s">
        <v>104</v>
      </c>
      <c r="B78" s="6"/>
      <c r="C78" s="6"/>
      <c r="D78" s="6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68"/>
      <c r="AA78" s="12"/>
    </row>
    <row r="79" spans="1:27" s="37" customFormat="1" ht="30" customHeight="1" x14ac:dyDescent="0.25">
      <c r="A79" s="6" t="s">
        <v>105</v>
      </c>
      <c r="B79" s="6"/>
      <c r="C79" s="6"/>
      <c r="D79" s="6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68"/>
      <c r="AA79" s="12"/>
    </row>
    <row r="80" spans="1:27" s="37" customFormat="1" ht="30" customHeight="1" x14ac:dyDescent="0.25">
      <c r="A80" s="6" t="s">
        <v>106</v>
      </c>
      <c r="B80" s="6"/>
      <c r="C80" s="6"/>
      <c r="D80" s="6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68"/>
      <c r="AA80" s="12"/>
    </row>
    <row r="81" spans="1:27" s="37" customFormat="1" ht="30" customHeight="1" x14ac:dyDescent="0.25">
      <c r="A81" s="6" t="s">
        <v>107</v>
      </c>
      <c r="B81" s="6"/>
      <c r="C81" s="6"/>
      <c r="D81" s="6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68"/>
      <c r="AA81" s="12"/>
    </row>
    <row r="82" spans="1:27" s="37" customFormat="1" ht="30" customHeight="1" x14ac:dyDescent="0.25">
      <c r="A82" s="6" t="s">
        <v>108</v>
      </c>
      <c r="B82" s="6"/>
      <c r="C82" s="6"/>
      <c r="D82" s="6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68"/>
      <c r="AA82" s="12"/>
    </row>
    <row r="83" spans="1:27" s="37" customFormat="1" ht="30" customHeight="1" x14ac:dyDescent="0.25">
      <c r="A83" s="6" t="s">
        <v>116</v>
      </c>
      <c r="B83" s="6"/>
      <c r="C83" s="6"/>
      <c r="D83" s="6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68"/>
      <c r="AA83" s="12"/>
    </row>
    <row r="84" spans="1:27" s="37" customFormat="1" ht="30" customHeight="1" x14ac:dyDescent="0.25">
      <c r="A84" s="6" t="s">
        <v>117</v>
      </c>
      <c r="B84" s="6"/>
      <c r="C84" s="6"/>
      <c r="D84" s="6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68"/>
      <c r="AA84" s="12"/>
    </row>
    <row r="85" spans="1:27" s="37" customFormat="1" ht="30" customHeight="1" x14ac:dyDescent="0.25">
      <c r="A85" s="238" t="s">
        <v>174</v>
      </c>
      <c r="B85" s="239"/>
      <c r="C85" s="239"/>
      <c r="D85" s="240"/>
      <c r="E85" s="120"/>
      <c r="F85" s="121"/>
      <c r="G85" s="121"/>
      <c r="H85" s="121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40"/>
      <c r="AA85" s="12"/>
    </row>
    <row r="86" spans="1:27" s="37" customFormat="1" ht="30" customHeight="1" x14ac:dyDescent="0.25">
      <c r="A86" s="6" t="s">
        <v>33</v>
      </c>
      <c r="B86" s="6" t="s">
        <v>175</v>
      </c>
      <c r="C86" s="6" t="s">
        <v>176</v>
      </c>
      <c r="D86" s="6" t="s">
        <v>114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8"/>
      <c r="AA86" s="12"/>
    </row>
    <row r="87" spans="1:27" s="37" customFormat="1" ht="30" customHeight="1" x14ac:dyDescent="0.25">
      <c r="A87" s="6" t="s">
        <v>34</v>
      </c>
      <c r="B87" s="6"/>
      <c r="C87" s="6"/>
      <c r="D87" s="6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8"/>
      <c r="AA87" s="12"/>
    </row>
    <row r="88" spans="1:27" s="37" customFormat="1" ht="30" customHeight="1" x14ac:dyDescent="0.25">
      <c r="A88" s="6" t="s">
        <v>35</v>
      </c>
      <c r="B88" s="6"/>
      <c r="C88" s="6"/>
      <c r="D88" s="6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8"/>
      <c r="AA88" s="12"/>
    </row>
    <row r="89" spans="1:27" s="37" customFormat="1" ht="30" customHeight="1" x14ac:dyDescent="0.25">
      <c r="A89" s="6" t="s">
        <v>83</v>
      </c>
      <c r="B89" s="6"/>
      <c r="C89" s="6"/>
      <c r="D89" s="6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8"/>
      <c r="AA89" s="12"/>
    </row>
    <row r="90" spans="1:27" s="37" customFormat="1" ht="30" customHeight="1" x14ac:dyDescent="0.25">
      <c r="A90" s="6" t="s">
        <v>101</v>
      </c>
      <c r="B90" s="6"/>
      <c r="C90" s="6"/>
      <c r="D90" s="6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8"/>
      <c r="AA90" s="12"/>
    </row>
    <row r="91" spans="1:27" s="37" customFormat="1" ht="30" customHeight="1" x14ac:dyDescent="0.25">
      <c r="A91" s="6" t="s">
        <v>102</v>
      </c>
      <c r="B91" s="6"/>
      <c r="C91" s="6"/>
      <c r="D91" s="6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8"/>
      <c r="AA91" s="12"/>
    </row>
    <row r="92" spans="1:27" s="37" customFormat="1" ht="30" customHeight="1" x14ac:dyDescent="0.25">
      <c r="A92" s="6" t="s">
        <v>103</v>
      </c>
      <c r="B92" s="6"/>
      <c r="C92" s="6"/>
      <c r="D92" s="6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8"/>
      <c r="AA92" s="12"/>
    </row>
    <row r="93" spans="1:27" s="37" customFormat="1" ht="30" customHeight="1" x14ac:dyDescent="0.25">
      <c r="A93" s="6" t="s">
        <v>104</v>
      </c>
      <c r="B93" s="6"/>
      <c r="C93" s="6"/>
      <c r="D93" s="6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8"/>
      <c r="AA93" s="12"/>
    </row>
    <row r="94" spans="1:27" s="37" customFormat="1" ht="30" customHeight="1" x14ac:dyDescent="0.25">
      <c r="A94" s="227" t="s">
        <v>67</v>
      </c>
      <c r="B94" s="228"/>
      <c r="C94" s="228"/>
      <c r="D94" s="229"/>
      <c r="E94" s="93"/>
      <c r="F94" s="94"/>
      <c r="G94" s="94"/>
      <c r="H94" s="9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48"/>
      <c r="AA94" s="12"/>
    </row>
    <row r="95" spans="1:27" s="37" customFormat="1" ht="30" customHeight="1" x14ac:dyDescent="0.25">
      <c r="A95" s="6" t="s">
        <v>33</v>
      </c>
      <c r="B95" s="6"/>
      <c r="C95" s="6"/>
      <c r="D95" s="6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8"/>
      <c r="AA95" s="12"/>
    </row>
    <row r="96" spans="1:27" s="37" customFormat="1" ht="30" customHeight="1" x14ac:dyDescent="0.25">
      <c r="A96" s="6" t="s">
        <v>34</v>
      </c>
      <c r="B96" s="6"/>
      <c r="C96" s="6"/>
      <c r="D96" s="6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8"/>
      <c r="AA96" s="12"/>
    </row>
    <row r="97" spans="1:27" s="37" customFormat="1" ht="30" customHeight="1" x14ac:dyDescent="0.25">
      <c r="A97" s="227" t="s">
        <v>177</v>
      </c>
      <c r="B97" s="228"/>
      <c r="C97" s="228"/>
      <c r="D97" s="229"/>
      <c r="E97" s="122"/>
      <c r="F97" s="123"/>
      <c r="G97" s="123"/>
      <c r="H97" s="123"/>
      <c r="I97" s="124"/>
      <c r="J97" s="230"/>
      <c r="K97" s="231"/>
      <c r="L97" s="231"/>
      <c r="M97" s="232"/>
      <c r="N97" s="230"/>
      <c r="O97" s="231"/>
      <c r="P97" s="231"/>
      <c r="Q97" s="231"/>
      <c r="R97" s="232"/>
      <c r="S97" s="230"/>
      <c r="T97" s="231"/>
      <c r="U97" s="231"/>
      <c r="V97" s="232"/>
      <c r="W97" s="75"/>
      <c r="X97" s="90"/>
      <c r="Y97" s="92"/>
      <c r="Z97" s="92"/>
      <c r="AA97" s="91"/>
    </row>
    <row r="98" spans="1:27" s="37" customFormat="1" ht="30" customHeight="1" x14ac:dyDescent="0.25">
      <c r="A98" s="6" t="s">
        <v>33</v>
      </c>
      <c r="B98" s="6" t="s">
        <v>178</v>
      </c>
      <c r="C98" s="6" t="s">
        <v>179</v>
      </c>
      <c r="D98" s="6" t="s">
        <v>111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68"/>
      <c r="AA98" s="12"/>
    </row>
    <row r="99" spans="1:27" s="37" customFormat="1" ht="30" customHeight="1" x14ac:dyDescent="0.25">
      <c r="A99" s="6" t="s">
        <v>34</v>
      </c>
      <c r="B99" s="6"/>
      <c r="C99" s="6"/>
      <c r="D99" s="6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68"/>
      <c r="AA99" s="12"/>
    </row>
    <row r="100" spans="1:27" s="37" customFormat="1" ht="30" customHeight="1" x14ac:dyDescent="0.25">
      <c r="A100" s="6" t="s">
        <v>35</v>
      </c>
      <c r="B100" s="6"/>
      <c r="C100" s="6"/>
      <c r="D100" s="6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68"/>
      <c r="AA100" s="12"/>
    </row>
    <row r="101" spans="1:27" s="37" customFormat="1" ht="30" customHeight="1" x14ac:dyDescent="0.25">
      <c r="A101" s="6" t="s">
        <v>83</v>
      </c>
      <c r="B101" s="6"/>
      <c r="C101" s="6"/>
      <c r="D101" s="6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68"/>
      <c r="AA101" s="12"/>
    </row>
    <row r="102" spans="1:27" s="37" customFormat="1" ht="30" customHeight="1" x14ac:dyDescent="0.25">
      <c r="A102" s="6" t="s">
        <v>101</v>
      </c>
      <c r="B102" s="6"/>
      <c r="C102" s="6"/>
      <c r="D102" s="6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68"/>
      <c r="AA102" s="12"/>
    </row>
    <row r="103" spans="1:27" s="37" customFormat="1" ht="30" customHeight="1" x14ac:dyDescent="0.25">
      <c r="A103" s="6" t="s">
        <v>102</v>
      </c>
      <c r="B103" s="6"/>
      <c r="C103" s="6"/>
      <c r="D103" s="6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68"/>
      <c r="AA103" s="12"/>
    </row>
    <row r="104" spans="1:27" s="37" customFormat="1" ht="30" customHeight="1" x14ac:dyDescent="0.25">
      <c r="A104" s="6" t="s">
        <v>103</v>
      </c>
      <c r="B104" s="6"/>
      <c r="C104" s="6"/>
      <c r="D104" s="6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68"/>
      <c r="AA104" s="12"/>
    </row>
    <row r="105" spans="1:27" s="37" customFormat="1" ht="30" customHeight="1" x14ac:dyDescent="0.25">
      <c r="A105" s="6" t="s">
        <v>104</v>
      </c>
      <c r="B105" s="6"/>
      <c r="C105" s="6"/>
      <c r="D105" s="6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68"/>
      <c r="AA105" s="12"/>
    </row>
    <row r="106" spans="1:27" s="37" customFormat="1" ht="30" customHeight="1" x14ac:dyDescent="0.25">
      <c r="A106" s="6" t="s">
        <v>105</v>
      </c>
      <c r="B106" s="6"/>
      <c r="C106" s="6"/>
      <c r="D106" s="6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68"/>
      <c r="AA106" s="12"/>
    </row>
    <row r="107" spans="1:27" s="37" customFormat="1" ht="30" customHeight="1" x14ac:dyDescent="0.25">
      <c r="A107" s="6" t="s">
        <v>106</v>
      </c>
      <c r="B107" s="6"/>
      <c r="C107" s="6"/>
      <c r="D107" s="6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68"/>
      <c r="AA107" s="12"/>
    </row>
    <row r="108" spans="1:27" s="37" customFormat="1" ht="30" customHeight="1" x14ac:dyDescent="0.25">
      <c r="A108" s="6" t="s">
        <v>107</v>
      </c>
      <c r="B108" s="6"/>
      <c r="C108" s="6"/>
      <c r="D108" s="6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68"/>
      <c r="AA108" s="12"/>
    </row>
    <row r="109" spans="1:27" s="37" customFormat="1" ht="30" customHeight="1" x14ac:dyDescent="0.25">
      <c r="A109" s="6" t="s">
        <v>108</v>
      </c>
      <c r="B109" s="6"/>
      <c r="C109" s="6"/>
      <c r="D109" s="6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68"/>
      <c r="AA109" s="12"/>
    </row>
    <row r="110" spans="1:27" s="37" customFormat="1" ht="30" customHeight="1" x14ac:dyDescent="0.25">
      <c r="A110" s="6" t="s">
        <v>116</v>
      </c>
      <c r="B110" s="6"/>
      <c r="C110" s="6"/>
      <c r="D110" s="6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68"/>
      <c r="AA110" s="12"/>
    </row>
    <row r="111" spans="1:27" s="37" customFormat="1" ht="30" customHeight="1" x14ac:dyDescent="0.25">
      <c r="A111" s="6" t="s">
        <v>117</v>
      </c>
      <c r="B111" s="6"/>
      <c r="C111" s="6"/>
      <c r="D111" s="6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68"/>
      <c r="AA111" s="12"/>
    </row>
    <row r="112" spans="1:27" s="37" customFormat="1" ht="30" customHeight="1" x14ac:dyDescent="0.25">
      <c r="A112" s="6" t="s">
        <v>118</v>
      </c>
      <c r="B112" s="6"/>
      <c r="C112" s="6"/>
      <c r="D112" s="6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68"/>
      <c r="AA112" s="12"/>
    </row>
    <row r="113" spans="1:27" s="37" customFormat="1" ht="30" customHeight="1" x14ac:dyDescent="0.25">
      <c r="A113" s="6" t="s">
        <v>139</v>
      </c>
      <c r="B113" s="6"/>
      <c r="C113" s="6"/>
      <c r="D113" s="6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68"/>
      <c r="AA113" s="12"/>
    </row>
    <row r="114" spans="1:27" s="37" customFormat="1" ht="30" customHeight="1" x14ac:dyDescent="0.25">
      <c r="A114" s="6" t="s">
        <v>140</v>
      </c>
      <c r="B114" s="6"/>
      <c r="C114" s="6"/>
      <c r="D114" s="6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68"/>
      <c r="AA114" s="12"/>
    </row>
    <row r="115" spans="1:27" s="37" customFormat="1" ht="30" customHeight="1" x14ac:dyDescent="0.25">
      <c r="A115" s="6" t="s">
        <v>141</v>
      </c>
      <c r="B115" s="6"/>
      <c r="C115" s="6"/>
      <c r="D115" s="6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68"/>
      <c r="AA115" s="12"/>
    </row>
    <row r="116" spans="1:27" s="37" customFormat="1" ht="30" customHeight="1" x14ac:dyDescent="0.25">
      <c r="A116" s="6" t="s">
        <v>142</v>
      </c>
      <c r="B116" s="6"/>
      <c r="C116" s="6"/>
      <c r="D116" s="6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68"/>
      <c r="AA116" s="12"/>
    </row>
    <row r="117" spans="1:27" s="37" customFormat="1" ht="30" customHeight="1" x14ac:dyDescent="0.25">
      <c r="A117" s="6" t="s">
        <v>148</v>
      </c>
      <c r="B117" s="6"/>
      <c r="C117" s="6"/>
      <c r="D117" s="6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68"/>
      <c r="AA117" s="12"/>
    </row>
    <row r="118" spans="1:27" s="37" customFormat="1" ht="30" customHeight="1" x14ac:dyDescent="0.25">
      <c r="A118" s="6" t="s">
        <v>149</v>
      </c>
      <c r="B118" s="6"/>
      <c r="C118" s="6"/>
      <c r="D118" s="6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68"/>
      <c r="AA118" s="12"/>
    </row>
    <row r="119" spans="1:27" s="37" customFormat="1" ht="30" customHeight="1" x14ac:dyDescent="0.25">
      <c r="A119" s="6" t="s">
        <v>150</v>
      </c>
      <c r="B119" s="6"/>
      <c r="C119" s="6"/>
      <c r="D119" s="6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68"/>
      <c r="AA119" s="12"/>
    </row>
    <row r="120" spans="1:27" s="37" customFormat="1" ht="30" customHeight="1" x14ac:dyDescent="0.25">
      <c r="A120" s="6" t="s">
        <v>151</v>
      </c>
      <c r="B120" s="6"/>
      <c r="C120" s="6"/>
      <c r="D120" s="6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68"/>
      <c r="AA120" s="12"/>
    </row>
    <row r="121" spans="1:27" s="37" customFormat="1" ht="30" customHeight="1" x14ac:dyDescent="0.25">
      <c r="A121" s="6" t="s">
        <v>152</v>
      </c>
      <c r="B121" s="6"/>
      <c r="C121" s="6"/>
      <c r="D121" s="6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68"/>
      <c r="AA121" s="12"/>
    </row>
    <row r="122" spans="1:27" s="37" customFormat="1" ht="30" customHeight="1" x14ac:dyDescent="0.25">
      <c r="A122" s="6" t="s">
        <v>153</v>
      </c>
      <c r="B122" s="6"/>
      <c r="C122" s="6"/>
      <c r="D122" s="6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68"/>
      <c r="AA122" s="12"/>
    </row>
    <row r="123" spans="1:27" s="37" customFormat="1" ht="30" customHeight="1" x14ac:dyDescent="0.25">
      <c r="A123" s="6" t="s">
        <v>154</v>
      </c>
      <c r="B123" s="6"/>
      <c r="C123" s="6"/>
      <c r="D123" s="6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68"/>
      <c r="AA123" s="12"/>
    </row>
    <row r="124" spans="1:27" s="37" customFormat="1" ht="30" customHeight="1" x14ac:dyDescent="0.25">
      <c r="A124" s="227" t="s">
        <v>68</v>
      </c>
      <c r="B124" s="228"/>
      <c r="C124" s="228"/>
      <c r="D124" s="229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48"/>
      <c r="AA124" s="12"/>
    </row>
    <row r="125" spans="1:27" s="37" customFormat="1" ht="30" customHeight="1" x14ac:dyDescent="0.25">
      <c r="A125" s="63" t="s">
        <v>33</v>
      </c>
      <c r="B125" s="63"/>
      <c r="C125" s="63"/>
      <c r="D125" s="63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68"/>
      <c r="AA125" s="12"/>
    </row>
    <row r="126" spans="1:27" s="37" customFormat="1" ht="30" customHeight="1" x14ac:dyDescent="0.25">
      <c r="A126" s="63" t="s">
        <v>34</v>
      </c>
      <c r="B126" s="63"/>
      <c r="C126" s="63"/>
      <c r="D126" s="63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68"/>
      <c r="AA126" s="12"/>
    </row>
    <row r="127" spans="1:27" s="37" customFormat="1" ht="30" customHeight="1" x14ac:dyDescent="0.25">
      <c r="A127" s="227" t="s">
        <v>69</v>
      </c>
      <c r="B127" s="228"/>
      <c r="C127" s="228"/>
      <c r="D127" s="229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48"/>
      <c r="AA127" s="12"/>
    </row>
    <row r="128" spans="1:27" s="37" customFormat="1" ht="30" customHeight="1" x14ac:dyDescent="0.25">
      <c r="A128" s="6" t="s">
        <v>33</v>
      </c>
      <c r="B128" s="6" t="s">
        <v>124</v>
      </c>
      <c r="C128" s="6" t="s">
        <v>110</v>
      </c>
      <c r="D128" s="6" t="s">
        <v>111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68"/>
      <c r="AA128" s="12"/>
    </row>
    <row r="129" spans="1:27" s="37" customFormat="1" ht="30" customHeight="1" x14ac:dyDescent="0.25">
      <c r="A129" s="6" t="s">
        <v>34</v>
      </c>
      <c r="B129" s="6"/>
      <c r="C129" s="6"/>
      <c r="D129" s="6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68"/>
      <c r="AA129" s="12"/>
    </row>
    <row r="130" spans="1:27" s="37" customFormat="1" ht="30" customHeight="1" x14ac:dyDescent="0.25">
      <c r="A130" s="6" t="s">
        <v>35</v>
      </c>
      <c r="B130" s="6"/>
      <c r="C130" s="6"/>
      <c r="D130" s="6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68"/>
      <c r="AA130" s="12"/>
    </row>
    <row r="131" spans="1:27" s="37" customFormat="1" ht="30" customHeight="1" x14ac:dyDescent="0.25">
      <c r="A131" s="6" t="s">
        <v>83</v>
      </c>
      <c r="B131" s="6"/>
      <c r="C131" s="6"/>
      <c r="D131" s="6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68"/>
      <c r="AA131" s="12"/>
    </row>
    <row r="132" spans="1:27" s="37" customFormat="1" ht="30" customHeight="1" x14ac:dyDescent="0.25">
      <c r="A132" s="6" t="s">
        <v>101</v>
      </c>
      <c r="B132" s="6"/>
      <c r="C132" s="6"/>
      <c r="D132" s="6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68"/>
      <c r="AA132" s="12"/>
    </row>
    <row r="133" spans="1:27" s="37" customFormat="1" ht="30" customHeight="1" x14ac:dyDescent="0.25">
      <c r="A133" s="227" t="s">
        <v>70</v>
      </c>
      <c r="B133" s="228"/>
      <c r="C133" s="228"/>
      <c r="D133" s="229"/>
      <c r="E133" s="93"/>
      <c r="F133" s="94"/>
      <c r="G133" s="94"/>
      <c r="H133" s="9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48"/>
      <c r="AA133" s="12"/>
    </row>
    <row r="134" spans="1:27" s="37" customFormat="1" ht="30" customHeight="1" x14ac:dyDescent="0.25">
      <c r="A134" s="6" t="s">
        <v>33</v>
      </c>
      <c r="B134" s="6" t="s">
        <v>125</v>
      </c>
      <c r="C134" s="6" t="s">
        <v>126</v>
      </c>
      <c r="D134" s="6" t="s">
        <v>114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8"/>
      <c r="AA134" s="12"/>
    </row>
    <row r="135" spans="1:27" s="37" customFormat="1" ht="30" customHeight="1" x14ac:dyDescent="0.25">
      <c r="A135" s="6" t="s">
        <v>34</v>
      </c>
      <c r="B135" s="6"/>
      <c r="C135" s="6"/>
      <c r="D135" s="6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8"/>
      <c r="AA135" s="12"/>
    </row>
    <row r="136" spans="1:27" s="37" customFormat="1" ht="30" customHeight="1" x14ac:dyDescent="0.25">
      <c r="A136" s="6" t="s">
        <v>35</v>
      </c>
      <c r="B136" s="6"/>
      <c r="C136" s="6"/>
      <c r="D136" s="6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8"/>
      <c r="AA136" s="12"/>
    </row>
    <row r="137" spans="1:27" s="37" customFormat="1" ht="30" customHeight="1" x14ac:dyDescent="0.25">
      <c r="A137" s="227" t="s">
        <v>71</v>
      </c>
      <c r="B137" s="228"/>
      <c r="C137" s="228"/>
      <c r="D137" s="229"/>
      <c r="E137" s="93"/>
      <c r="F137" s="94"/>
      <c r="G137" s="94"/>
      <c r="H137" s="9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48"/>
      <c r="AA137" s="12"/>
    </row>
    <row r="138" spans="1:27" s="37" customFormat="1" ht="30" customHeight="1" x14ac:dyDescent="0.25">
      <c r="A138" s="6" t="s">
        <v>33</v>
      </c>
      <c r="B138" s="6" t="s">
        <v>127</v>
      </c>
      <c r="C138" s="6" t="s">
        <v>128</v>
      </c>
      <c r="D138" s="6" t="s">
        <v>111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68"/>
      <c r="AA138" s="12"/>
    </row>
    <row r="139" spans="1:27" s="37" customFormat="1" ht="30" customHeight="1" x14ac:dyDescent="0.25">
      <c r="A139" s="6" t="s">
        <v>34</v>
      </c>
      <c r="B139" s="6"/>
      <c r="C139" s="6"/>
      <c r="D139" s="6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68"/>
      <c r="AA139" s="12"/>
    </row>
    <row r="140" spans="1:27" s="37" customFormat="1" ht="30" customHeight="1" x14ac:dyDescent="0.25">
      <c r="A140" s="6" t="s">
        <v>35</v>
      </c>
      <c r="B140" s="6"/>
      <c r="C140" s="6"/>
      <c r="D140" s="6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68"/>
      <c r="AA140" s="12"/>
    </row>
    <row r="141" spans="1:27" s="37" customFormat="1" ht="30" customHeight="1" x14ac:dyDescent="0.25">
      <c r="A141" s="6" t="s">
        <v>83</v>
      </c>
      <c r="B141" s="6"/>
      <c r="C141" s="6"/>
      <c r="D141" s="6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68"/>
      <c r="AA141" s="12"/>
    </row>
    <row r="142" spans="1:27" s="37" customFormat="1" ht="30" customHeight="1" x14ac:dyDescent="0.25">
      <c r="A142" s="6" t="s">
        <v>101</v>
      </c>
      <c r="B142" s="6"/>
      <c r="C142" s="6"/>
      <c r="D142" s="6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68"/>
      <c r="AA142" s="12"/>
    </row>
    <row r="143" spans="1:27" s="37" customFormat="1" ht="30" customHeight="1" x14ac:dyDescent="0.25">
      <c r="A143" s="234" t="s">
        <v>72</v>
      </c>
      <c r="B143" s="235"/>
      <c r="C143" s="235"/>
      <c r="D143" s="236"/>
      <c r="E143" s="127"/>
      <c r="F143" s="127"/>
      <c r="G143" s="127"/>
      <c r="H143" s="127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48"/>
      <c r="AA143" s="12"/>
    </row>
    <row r="144" spans="1:27" s="37" customFormat="1" ht="30" customHeight="1" x14ac:dyDescent="0.25">
      <c r="A144" s="6" t="s">
        <v>33</v>
      </c>
      <c r="B144" s="6" t="s">
        <v>129</v>
      </c>
      <c r="C144" s="6" t="s">
        <v>130</v>
      </c>
      <c r="D144" s="6" t="s">
        <v>114</v>
      </c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68"/>
      <c r="AA144" s="12"/>
    </row>
    <row r="145" spans="1:27" s="37" customFormat="1" ht="30" customHeight="1" x14ac:dyDescent="0.25">
      <c r="A145" s="6" t="s">
        <v>34</v>
      </c>
      <c r="B145" s="6"/>
      <c r="C145" s="6"/>
      <c r="D145" s="6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68"/>
      <c r="AA145" s="12"/>
    </row>
    <row r="146" spans="1:27" s="37" customFormat="1" ht="30" customHeight="1" x14ac:dyDescent="0.25">
      <c r="A146" s="6" t="s">
        <v>35</v>
      </c>
      <c r="B146" s="6"/>
      <c r="C146" s="6"/>
      <c r="D146" s="6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68"/>
      <c r="AA146" s="12"/>
    </row>
    <row r="147" spans="1:27" s="37" customFormat="1" ht="30" customHeight="1" x14ac:dyDescent="0.25">
      <c r="A147" s="6" t="s">
        <v>83</v>
      </c>
      <c r="B147" s="6"/>
      <c r="C147" s="6"/>
      <c r="D147" s="6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68"/>
      <c r="AA147" s="12"/>
    </row>
    <row r="148" spans="1:27" s="37" customFormat="1" ht="30" customHeight="1" x14ac:dyDescent="0.25">
      <c r="A148" s="6" t="s">
        <v>101</v>
      </c>
      <c r="B148" s="6"/>
      <c r="C148" s="6"/>
      <c r="D148" s="6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68"/>
      <c r="AA148" s="12"/>
    </row>
    <row r="149" spans="1:27" s="37" customFormat="1" ht="30" customHeight="1" x14ac:dyDescent="0.25">
      <c r="A149" s="6" t="s">
        <v>102</v>
      </c>
      <c r="B149" s="6"/>
      <c r="C149" s="6"/>
      <c r="D149" s="6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68"/>
      <c r="AA149" s="12"/>
    </row>
    <row r="150" spans="1:27" s="37" customFormat="1" ht="30" customHeight="1" x14ac:dyDescent="0.25">
      <c r="A150" s="6" t="s">
        <v>103</v>
      </c>
      <c r="B150" s="6"/>
      <c r="C150" s="6"/>
      <c r="D150" s="6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68"/>
      <c r="AA150" s="12"/>
    </row>
    <row r="151" spans="1:27" s="37" customFormat="1" ht="30" customHeight="1" x14ac:dyDescent="0.25">
      <c r="A151" s="6" t="s">
        <v>104</v>
      </c>
      <c r="B151" s="6"/>
      <c r="C151" s="6"/>
      <c r="D151" s="6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68"/>
      <c r="AA151" s="12"/>
    </row>
    <row r="152" spans="1:27" s="37" customFormat="1" ht="30" customHeight="1" x14ac:dyDescent="0.25">
      <c r="A152" s="6" t="s">
        <v>105</v>
      </c>
      <c r="B152" s="6"/>
      <c r="C152" s="6"/>
      <c r="D152" s="6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68"/>
      <c r="AA152" s="12"/>
    </row>
    <row r="153" spans="1:27" s="37" customFormat="1" ht="30" customHeight="1" x14ac:dyDescent="0.25">
      <c r="A153" s="6" t="s">
        <v>106</v>
      </c>
      <c r="B153" s="6"/>
      <c r="C153" s="6"/>
      <c r="D153" s="6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68"/>
      <c r="AA153" s="12"/>
    </row>
    <row r="154" spans="1:27" s="37" customFormat="1" ht="30" customHeight="1" x14ac:dyDescent="0.25">
      <c r="A154" s="6" t="s">
        <v>107</v>
      </c>
      <c r="B154" s="6"/>
      <c r="C154" s="6"/>
      <c r="D154" s="6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68"/>
      <c r="AA154" s="12"/>
    </row>
    <row r="155" spans="1:27" s="37" customFormat="1" ht="30" customHeight="1" x14ac:dyDescent="0.25">
      <c r="A155" s="6" t="s">
        <v>108</v>
      </c>
      <c r="B155" s="6"/>
      <c r="C155" s="6"/>
      <c r="D155" s="6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68"/>
      <c r="AA155" s="12"/>
    </row>
    <row r="156" spans="1:27" s="37" customFormat="1" ht="30" customHeight="1" x14ac:dyDescent="0.25">
      <c r="A156" s="6" t="s">
        <v>116</v>
      </c>
      <c r="B156" s="6"/>
      <c r="C156" s="6"/>
      <c r="D156" s="6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68"/>
      <c r="AA156" s="12"/>
    </row>
    <row r="157" spans="1:27" s="37" customFormat="1" ht="30" customHeight="1" x14ac:dyDescent="0.25">
      <c r="A157" s="234" t="s">
        <v>73</v>
      </c>
      <c r="B157" s="235"/>
      <c r="C157" s="235"/>
      <c r="D157" s="236"/>
      <c r="E157" s="81"/>
      <c r="F157" s="82"/>
      <c r="G157" s="82"/>
      <c r="H157" s="82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48"/>
      <c r="AA157" s="12"/>
    </row>
    <row r="158" spans="1:27" s="37" customFormat="1" ht="30" customHeight="1" x14ac:dyDescent="0.25">
      <c r="A158" s="6" t="s">
        <v>33</v>
      </c>
      <c r="B158" s="6" t="s">
        <v>131</v>
      </c>
      <c r="C158" s="6" t="s">
        <v>122</v>
      </c>
      <c r="D158" s="6" t="s">
        <v>114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68"/>
      <c r="AA158" s="12"/>
    </row>
    <row r="159" spans="1:27" s="37" customFormat="1" ht="30" customHeight="1" x14ac:dyDescent="0.25">
      <c r="A159" s="6" t="s">
        <v>34</v>
      </c>
      <c r="B159" s="6"/>
      <c r="C159" s="6"/>
      <c r="D159" s="6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68"/>
      <c r="AA159" s="12"/>
    </row>
    <row r="160" spans="1:27" s="37" customFormat="1" ht="30" customHeight="1" x14ac:dyDescent="0.25">
      <c r="A160" s="6" t="s">
        <v>35</v>
      </c>
      <c r="B160" s="6"/>
      <c r="C160" s="6"/>
      <c r="D160" s="6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68"/>
      <c r="AA160" s="12"/>
    </row>
    <row r="161" spans="1:27" s="37" customFormat="1" ht="30" customHeight="1" x14ac:dyDescent="0.25">
      <c r="A161" s="6" t="s">
        <v>83</v>
      </c>
      <c r="B161" s="6"/>
      <c r="C161" s="6"/>
      <c r="D161" s="6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68"/>
      <c r="AA161" s="12"/>
    </row>
    <row r="162" spans="1:27" s="37" customFormat="1" ht="30" customHeight="1" x14ac:dyDescent="0.25">
      <c r="A162" s="6" t="s">
        <v>101</v>
      </c>
      <c r="B162" s="6"/>
      <c r="C162" s="6"/>
      <c r="D162" s="6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68"/>
      <c r="AA162" s="12"/>
    </row>
    <row r="163" spans="1:27" s="37" customFormat="1" ht="30" customHeight="1" x14ac:dyDescent="0.25">
      <c r="A163" s="6" t="s">
        <v>102</v>
      </c>
      <c r="B163" s="6"/>
      <c r="C163" s="6"/>
      <c r="D163" s="6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68"/>
      <c r="AA163" s="12"/>
    </row>
    <row r="164" spans="1:27" s="37" customFormat="1" ht="30" customHeight="1" x14ac:dyDescent="0.25">
      <c r="A164" s="6" t="s">
        <v>103</v>
      </c>
      <c r="B164" s="6"/>
      <c r="C164" s="6"/>
      <c r="D164" s="6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68"/>
      <c r="AA164" s="12"/>
    </row>
    <row r="165" spans="1:27" s="37" customFormat="1" ht="30" customHeight="1" x14ac:dyDescent="0.25">
      <c r="A165" s="6" t="s">
        <v>104</v>
      </c>
      <c r="B165" s="6"/>
      <c r="C165" s="6"/>
      <c r="D165" s="6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68"/>
      <c r="AA165" s="12"/>
    </row>
    <row r="166" spans="1:27" s="37" customFormat="1" ht="30" customHeight="1" x14ac:dyDescent="0.25">
      <c r="A166" s="6" t="s">
        <v>105</v>
      </c>
      <c r="B166" s="6"/>
      <c r="C166" s="6"/>
      <c r="D166" s="6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68"/>
      <c r="AA166" s="12"/>
    </row>
    <row r="167" spans="1:27" s="37" customFormat="1" ht="30" customHeight="1" x14ac:dyDescent="0.25">
      <c r="A167" s="6" t="s">
        <v>106</v>
      </c>
      <c r="B167" s="6"/>
      <c r="C167" s="6"/>
      <c r="D167" s="6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68"/>
      <c r="AA167" s="12"/>
    </row>
    <row r="168" spans="1:27" s="37" customFormat="1" ht="30" customHeight="1" x14ac:dyDescent="0.25">
      <c r="A168" s="233" t="s">
        <v>74</v>
      </c>
      <c r="B168" s="233"/>
      <c r="C168" s="233"/>
      <c r="D168" s="233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48"/>
      <c r="AA168" s="12"/>
    </row>
    <row r="169" spans="1:27" s="37" customFormat="1" ht="30" customHeight="1" x14ac:dyDescent="0.25">
      <c r="A169" s="6" t="s">
        <v>33</v>
      </c>
      <c r="B169" s="6" t="s">
        <v>132</v>
      </c>
      <c r="C169" s="6" t="s">
        <v>133</v>
      </c>
      <c r="D169" s="6" t="s">
        <v>114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8"/>
      <c r="AA169" s="12"/>
    </row>
    <row r="170" spans="1:27" s="37" customFormat="1" ht="30" customHeight="1" x14ac:dyDescent="0.25">
      <c r="A170" s="6" t="s">
        <v>34</v>
      </c>
      <c r="B170" s="6"/>
      <c r="C170" s="6"/>
      <c r="D170" s="6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8"/>
      <c r="AA170" s="12"/>
    </row>
    <row r="171" spans="1:27" s="37" customFormat="1" ht="30" customHeight="1" x14ac:dyDescent="0.25">
      <c r="A171" s="6" t="s">
        <v>35</v>
      </c>
      <c r="B171" s="6"/>
      <c r="C171" s="6"/>
      <c r="D171" s="6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8"/>
      <c r="AA171" s="12"/>
    </row>
    <row r="172" spans="1:27" s="37" customFormat="1" ht="30" customHeight="1" x14ac:dyDescent="0.25">
      <c r="A172" s="233" t="s">
        <v>75</v>
      </c>
      <c r="B172" s="233"/>
      <c r="C172" s="233"/>
      <c r="D172" s="233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48"/>
      <c r="AA172" s="12"/>
    </row>
    <row r="173" spans="1:27" s="37" customFormat="1" ht="30" customHeight="1" x14ac:dyDescent="0.25">
      <c r="A173" s="6" t="s">
        <v>33</v>
      </c>
      <c r="B173" s="6" t="s">
        <v>134</v>
      </c>
      <c r="C173" s="6" t="s">
        <v>110</v>
      </c>
      <c r="D173" s="6" t="s">
        <v>114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8"/>
      <c r="AA173" s="12"/>
    </row>
    <row r="174" spans="1:27" s="37" customFormat="1" ht="30" customHeight="1" x14ac:dyDescent="0.25">
      <c r="A174" s="6" t="s">
        <v>34</v>
      </c>
      <c r="B174" s="6"/>
      <c r="C174" s="6"/>
      <c r="D174" s="6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8"/>
      <c r="AA174" s="12"/>
    </row>
    <row r="175" spans="1:27" s="37" customFormat="1" ht="30" customHeight="1" x14ac:dyDescent="0.25">
      <c r="A175" s="6" t="s">
        <v>35</v>
      </c>
      <c r="B175" s="6"/>
      <c r="C175" s="6"/>
      <c r="D175" s="6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8"/>
      <c r="AA175" s="12"/>
    </row>
    <row r="176" spans="1:27" s="37" customFormat="1" ht="30" customHeight="1" x14ac:dyDescent="0.25">
      <c r="A176" s="6" t="s">
        <v>83</v>
      </c>
      <c r="B176" s="6"/>
      <c r="C176" s="6"/>
      <c r="D176" s="6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8"/>
      <c r="AA176" s="12"/>
    </row>
    <row r="177" spans="1:27" s="37" customFormat="1" ht="30" customHeight="1" x14ac:dyDescent="0.25">
      <c r="A177" s="6" t="s">
        <v>101</v>
      </c>
      <c r="B177" s="6"/>
      <c r="C177" s="6"/>
      <c r="D177" s="6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8"/>
      <c r="AA177" s="12"/>
    </row>
    <row r="178" spans="1:27" s="37" customFormat="1" ht="30" customHeight="1" x14ac:dyDescent="0.25">
      <c r="A178" s="6" t="s">
        <v>102</v>
      </c>
      <c r="B178" s="6"/>
      <c r="C178" s="6"/>
      <c r="D178" s="6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8"/>
      <c r="AA178" s="12"/>
    </row>
    <row r="179" spans="1:27" s="37" customFormat="1" ht="30" customHeight="1" x14ac:dyDescent="0.25">
      <c r="A179" s="6" t="s">
        <v>103</v>
      </c>
      <c r="B179" s="6"/>
      <c r="C179" s="6"/>
      <c r="D179" s="6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8"/>
      <c r="AA179" s="12"/>
    </row>
    <row r="180" spans="1:27" s="37" customFormat="1" ht="30" customHeight="1" x14ac:dyDescent="0.25">
      <c r="A180" s="6" t="s">
        <v>104</v>
      </c>
      <c r="B180" s="6"/>
      <c r="C180" s="6"/>
      <c r="D180" s="6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8"/>
      <c r="AA180" s="12"/>
    </row>
    <row r="181" spans="1:27" s="37" customFormat="1" ht="30" customHeight="1" x14ac:dyDescent="0.25">
      <c r="A181" s="233" t="s">
        <v>76</v>
      </c>
      <c r="B181" s="233"/>
      <c r="C181" s="233"/>
      <c r="D181" s="233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48"/>
      <c r="AA181" s="12"/>
    </row>
    <row r="182" spans="1:27" s="37" customFormat="1" ht="30" customHeight="1" x14ac:dyDescent="0.25">
      <c r="A182" s="6" t="s">
        <v>33</v>
      </c>
      <c r="B182" s="6" t="s">
        <v>135</v>
      </c>
      <c r="C182" s="6" t="s">
        <v>136</v>
      </c>
      <c r="D182" s="6" t="s">
        <v>114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68"/>
      <c r="AA182" s="12"/>
    </row>
    <row r="183" spans="1:27" s="37" customFormat="1" ht="30" customHeight="1" x14ac:dyDescent="0.25">
      <c r="A183" s="6" t="s">
        <v>34</v>
      </c>
      <c r="B183" s="6"/>
      <c r="C183" s="6"/>
      <c r="D183" s="6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68"/>
      <c r="AA183" s="12"/>
    </row>
    <row r="184" spans="1:27" s="37" customFormat="1" ht="30" customHeight="1" x14ac:dyDescent="0.25">
      <c r="A184" s="6" t="s">
        <v>35</v>
      </c>
      <c r="B184" s="6"/>
      <c r="C184" s="6"/>
      <c r="D184" s="6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68"/>
      <c r="AA184" s="12"/>
    </row>
    <row r="185" spans="1:27" s="37" customFormat="1" ht="30" customHeight="1" x14ac:dyDescent="0.25">
      <c r="A185" s="6" t="s">
        <v>83</v>
      </c>
      <c r="B185" s="6"/>
      <c r="C185" s="6"/>
      <c r="D185" s="6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68"/>
      <c r="AA185" s="12"/>
    </row>
    <row r="186" spans="1:27" s="37" customFormat="1" ht="30" customHeight="1" x14ac:dyDescent="0.25">
      <c r="A186" s="6" t="s">
        <v>101</v>
      </c>
      <c r="B186" s="6"/>
      <c r="C186" s="6"/>
      <c r="D186" s="6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68"/>
      <c r="AA186" s="12"/>
    </row>
    <row r="187" spans="1:27" s="37" customFormat="1" ht="30" customHeight="1" x14ac:dyDescent="0.25">
      <c r="A187" s="6" t="s">
        <v>102</v>
      </c>
      <c r="B187" s="6"/>
      <c r="C187" s="6"/>
      <c r="D187" s="6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68"/>
      <c r="AA187" s="12"/>
    </row>
    <row r="188" spans="1:27" s="37" customFormat="1" ht="30" customHeight="1" x14ac:dyDescent="0.25">
      <c r="A188" s="6" t="s">
        <v>103</v>
      </c>
      <c r="B188" s="6"/>
      <c r="C188" s="6"/>
      <c r="D188" s="6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68"/>
      <c r="AA188" s="12"/>
    </row>
    <row r="189" spans="1:27" s="37" customFormat="1" ht="30" customHeight="1" x14ac:dyDescent="0.25">
      <c r="A189" s="6" t="s">
        <v>104</v>
      </c>
      <c r="B189" s="6"/>
      <c r="C189" s="6"/>
      <c r="D189" s="6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68"/>
      <c r="AA189" s="12"/>
    </row>
    <row r="190" spans="1:27" s="37" customFormat="1" ht="30" customHeight="1" x14ac:dyDescent="0.25">
      <c r="A190" s="6" t="s">
        <v>105</v>
      </c>
      <c r="B190" s="6"/>
      <c r="C190" s="6"/>
      <c r="D190" s="6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68"/>
      <c r="AA190" s="12"/>
    </row>
    <row r="191" spans="1:27" s="37" customFormat="1" ht="30" customHeight="1" x14ac:dyDescent="0.25">
      <c r="A191" s="6" t="s">
        <v>106</v>
      </c>
      <c r="B191" s="6"/>
      <c r="C191" s="6"/>
      <c r="D191" s="6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68"/>
      <c r="AA191" s="12"/>
    </row>
    <row r="192" spans="1:27" s="37" customFormat="1" ht="30" customHeight="1" x14ac:dyDescent="0.25">
      <c r="A192" s="233" t="s">
        <v>77</v>
      </c>
      <c r="B192" s="233"/>
      <c r="C192" s="233"/>
      <c r="D192" s="233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48"/>
      <c r="AA192" s="12"/>
    </row>
    <row r="193" spans="1:27" s="37" customFormat="1" ht="30" customHeight="1" x14ac:dyDescent="0.25">
      <c r="A193" s="6" t="s">
        <v>33</v>
      </c>
      <c r="B193" s="6" t="s">
        <v>137</v>
      </c>
      <c r="C193" s="6" t="s">
        <v>138</v>
      </c>
      <c r="D193" s="6" t="s">
        <v>114</v>
      </c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68"/>
      <c r="AA193" s="12"/>
    </row>
    <row r="194" spans="1:27" s="37" customFormat="1" ht="30" customHeight="1" x14ac:dyDescent="0.25">
      <c r="A194" s="6" t="s">
        <v>34</v>
      </c>
      <c r="B194" s="6"/>
      <c r="C194" s="6"/>
      <c r="D194" s="6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68"/>
      <c r="AA194" s="12"/>
    </row>
    <row r="195" spans="1:27" s="37" customFormat="1" ht="30" customHeight="1" x14ac:dyDescent="0.25">
      <c r="A195" s="6" t="s">
        <v>35</v>
      </c>
      <c r="B195" s="6"/>
      <c r="C195" s="6"/>
      <c r="D195" s="6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68"/>
      <c r="AA195" s="12"/>
    </row>
    <row r="196" spans="1:27" s="37" customFormat="1" ht="30" customHeight="1" x14ac:dyDescent="0.25">
      <c r="A196" s="6" t="s">
        <v>83</v>
      </c>
      <c r="B196" s="6"/>
      <c r="C196" s="6"/>
      <c r="D196" s="6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68"/>
      <c r="AA196" s="12"/>
    </row>
    <row r="197" spans="1:27" s="37" customFormat="1" ht="30" customHeight="1" x14ac:dyDescent="0.25">
      <c r="A197" s="6" t="s">
        <v>101</v>
      </c>
      <c r="B197" s="6"/>
      <c r="C197" s="6"/>
      <c r="D197" s="6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68"/>
      <c r="AA197" s="12"/>
    </row>
    <row r="198" spans="1:27" s="37" customFormat="1" ht="30" customHeight="1" x14ac:dyDescent="0.25">
      <c r="A198" s="6" t="s">
        <v>102</v>
      </c>
      <c r="B198" s="6"/>
      <c r="C198" s="6"/>
      <c r="D198" s="6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68"/>
      <c r="AA198" s="12"/>
    </row>
    <row r="199" spans="1:27" s="37" customFormat="1" ht="30" customHeight="1" x14ac:dyDescent="0.25">
      <c r="A199" s="6" t="s">
        <v>103</v>
      </c>
      <c r="B199" s="6"/>
      <c r="C199" s="6"/>
      <c r="D199" s="6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68"/>
      <c r="AA199" s="12"/>
    </row>
    <row r="200" spans="1:27" s="37" customFormat="1" ht="30" customHeight="1" x14ac:dyDescent="0.25">
      <c r="A200" s="6" t="s">
        <v>104</v>
      </c>
      <c r="B200" s="6"/>
      <c r="C200" s="6"/>
      <c r="D200" s="6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68"/>
      <c r="AA200" s="12"/>
    </row>
    <row r="201" spans="1:27" s="37" customFormat="1" ht="30" customHeight="1" x14ac:dyDescent="0.25">
      <c r="A201" s="6" t="s">
        <v>105</v>
      </c>
      <c r="B201" s="6"/>
      <c r="C201" s="6"/>
      <c r="D201" s="6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68"/>
      <c r="AA201" s="12"/>
    </row>
    <row r="202" spans="1:27" s="37" customFormat="1" ht="30" customHeight="1" x14ac:dyDescent="0.25">
      <c r="A202" s="6" t="s">
        <v>106</v>
      </c>
      <c r="B202" s="6"/>
      <c r="C202" s="6"/>
      <c r="D202" s="6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68"/>
      <c r="AA202" s="12"/>
    </row>
    <row r="203" spans="1:27" s="37" customFormat="1" ht="30" customHeight="1" x14ac:dyDescent="0.25">
      <c r="A203" s="6" t="s">
        <v>107</v>
      </c>
      <c r="B203" s="6"/>
      <c r="C203" s="6"/>
      <c r="D203" s="6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68"/>
      <c r="AA203" s="12"/>
    </row>
    <row r="204" spans="1:27" s="37" customFormat="1" ht="30" customHeight="1" x14ac:dyDescent="0.25">
      <c r="A204" s="6" t="s">
        <v>108</v>
      </c>
      <c r="B204" s="6"/>
      <c r="C204" s="6"/>
      <c r="D204" s="6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68"/>
      <c r="AA204" s="12"/>
    </row>
    <row r="205" spans="1:27" s="37" customFormat="1" ht="30" customHeight="1" x14ac:dyDescent="0.25">
      <c r="A205" s="6" t="s">
        <v>116</v>
      </c>
      <c r="B205" s="6"/>
      <c r="C205" s="6"/>
      <c r="D205" s="6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68"/>
      <c r="AA205" s="12"/>
    </row>
    <row r="206" spans="1:27" s="37" customFormat="1" ht="30" customHeight="1" x14ac:dyDescent="0.25">
      <c r="A206" s="6" t="s">
        <v>117</v>
      </c>
      <c r="B206" s="6"/>
      <c r="C206" s="6"/>
      <c r="D206" s="6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68"/>
      <c r="AA206" s="12"/>
    </row>
    <row r="207" spans="1:27" s="37" customFormat="1" ht="30" customHeight="1" x14ac:dyDescent="0.25">
      <c r="A207" s="6" t="s">
        <v>118</v>
      </c>
      <c r="B207" s="6"/>
      <c r="C207" s="6"/>
      <c r="D207" s="6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68"/>
      <c r="AA207" s="12"/>
    </row>
    <row r="208" spans="1:27" s="37" customFormat="1" ht="30" customHeight="1" x14ac:dyDescent="0.25">
      <c r="A208" s="6" t="s">
        <v>139</v>
      </c>
      <c r="B208" s="6"/>
      <c r="C208" s="6"/>
      <c r="D208" s="6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68"/>
      <c r="AA208" s="12"/>
    </row>
    <row r="209" spans="1:27" s="37" customFormat="1" ht="30" customHeight="1" x14ac:dyDescent="0.25">
      <c r="A209" s="6" t="s">
        <v>140</v>
      </c>
      <c r="B209" s="6"/>
      <c r="C209" s="6"/>
      <c r="D209" s="6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68"/>
      <c r="AA209" s="12"/>
    </row>
    <row r="210" spans="1:27" s="37" customFormat="1" ht="30" customHeight="1" x14ac:dyDescent="0.25">
      <c r="A210" s="6" t="s">
        <v>141</v>
      </c>
      <c r="B210" s="6"/>
      <c r="C210" s="6"/>
      <c r="D210" s="6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68"/>
      <c r="AA210" s="12"/>
    </row>
    <row r="211" spans="1:27" s="37" customFormat="1" ht="30" customHeight="1" x14ac:dyDescent="0.25">
      <c r="A211" s="6" t="s">
        <v>142</v>
      </c>
      <c r="B211" s="6"/>
      <c r="C211" s="6"/>
      <c r="D211" s="6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68"/>
      <c r="AA211" s="12"/>
    </row>
    <row r="212" spans="1:27" s="37" customFormat="1" ht="30" customHeight="1" x14ac:dyDescent="0.25">
      <c r="A212" s="233" t="s">
        <v>78</v>
      </c>
      <c r="B212" s="233"/>
      <c r="C212" s="233"/>
      <c r="D212" s="233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48"/>
      <c r="AA212" s="12"/>
    </row>
    <row r="213" spans="1:27" s="37" customFormat="1" ht="30" customHeight="1" x14ac:dyDescent="0.25">
      <c r="A213" s="6" t="s">
        <v>33</v>
      </c>
      <c r="B213" s="6"/>
      <c r="C213" s="6"/>
      <c r="D213" s="6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8"/>
      <c r="AA213" s="12"/>
    </row>
    <row r="214" spans="1:27" s="37" customFormat="1" ht="30" customHeight="1" x14ac:dyDescent="0.25">
      <c r="A214" s="6" t="s">
        <v>34</v>
      </c>
      <c r="B214" s="6"/>
      <c r="C214" s="6"/>
      <c r="D214" s="6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8"/>
      <c r="AA214" s="12"/>
    </row>
    <row r="215" spans="1:27" s="37" customFormat="1" ht="30" customHeight="1" x14ac:dyDescent="0.25">
      <c r="A215" s="233" t="s">
        <v>79</v>
      </c>
      <c r="B215" s="233"/>
      <c r="C215" s="233"/>
      <c r="D215" s="233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48"/>
      <c r="AA215" s="12"/>
    </row>
    <row r="216" spans="1:27" s="37" customFormat="1" ht="30" customHeight="1" x14ac:dyDescent="0.25">
      <c r="A216" s="6" t="s">
        <v>33</v>
      </c>
      <c r="B216" s="6" t="s">
        <v>143</v>
      </c>
      <c r="C216" s="6" t="s">
        <v>136</v>
      </c>
      <c r="D216" s="6" t="s">
        <v>114</v>
      </c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68"/>
      <c r="AA216" s="12"/>
    </row>
    <row r="217" spans="1:27" s="37" customFormat="1" ht="30" customHeight="1" x14ac:dyDescent="0.25">
      <c r="A217" s="6" t="s">
        <v>34</v>
      </c>
      <c r="B217" s="6"/>
      <c r="C217" s="6"/>
      <c r="D217" s="6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68"/>
      <c r="AA217" s="12"/>
    </row>
    <row r="218" spans="1:27" s="37" customFormat="1" ht="30" customHeight="1" x14ac:dyDescent="0.25">
      <c r="A218" s="6" t="s">
        <v>35</v>
      </c>
      <c r="B218" s="6"/>
      <c r="C218" s="6"/>
      <c r="D218" s="6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68"/>
      <c r="AA218" s="12"/>
    </row>
    <row r="219" spans="1:27" s="37" customFormat="1" ht="30" customHeight="1" x14ac:dyDescent="0.25">
      <c r="A219" s="6" t="s">
        <v>83</v>
      </c>
      <c r="B219" s="6"/>
      <c r="C219" s="6"/>
      <c r="D219" s="6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68"/>
      <c r="AA219" s="12"/>
    </row>
    <row r="220" spans="1:27" s="37" customFormat="1" ht="30" customHeight="1" x14ac:dyDescent="0.25">
      <c r="A220" s="6" t="s">
        <v>101</v>
      </c>
      <c r="B220" s="6"/>
      <c r="C220" s="6"/>
      <c r="D220" s="6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68"/>
      <c r="AA220" s="12"/>
    </row>
    <row r="221" spans="1:27" s="37" customFormat="1" ht="30" customHeight="1" x14ac:dyDescent="0.25">
      <c r="A221" s="6" t="s">
        <v>102</v>
      </c>
      <c r="B221" s="6"/>
      <c r="C221" s="6"/>
      <c r="D221" s="6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68"/>
      <c r="AA221" s="12"/>
    </row>
    <row r="222" spans="1:27" s="37" customFormat="1" ht="30" customHeight="1" x14ac:dyDescent="0.25">
      <c r="A222" s="6" t="s">
        <v>103</v>
      </c>
      <c r="B222" s="6"/>
      <c r="C222" s="6"/>
      <c r="D222" s="6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68"/>
      <c r="AA222" s="12"/>
    </row>
    <row r="223" spans="1:27" s="37" customFormat="1" ht="30" customHeight="1" x14ac:dyDescent="0.25">
      <c r="A223" s="233" t="s">
        <v>80</v>
      </c>
      <c r="B223" s="233"/>
      <c r="C223" s="233"/>
      <c r="D223" s="233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48"/>
      <c r="AA223" s="12"/>
    </row>
    <row r="224" spans="1:27" s="37" customFormat="1" ht="30" customHeight="1" x14ac:dyDescent="0.25">
      <c r="A224" s="6" t="s">
        <v>33</v>
      </c>
      <c r="B224" s="6"/>
      <c r="C224" s="6"/>
      <c r="D224" s="6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68"/>
      <c r="AA224" s="12"/>
    </row>
    <row r="225" spans="1:27" ht="30" customHeight="1" x14ac:dyDescent="0.25">
      <c r="A225" s="6" t="s">
        <v>34</v>
      </c>
      <c r="B225" s="6"/>
      <c r="C225" s="6"/>
      <c r="D225" s="6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68"/>
      <c r="AA225" s="12" t="s">
        <v>16</v>
      </c>
    </row>
    <row r="226" spans="1:27" ht="30.95" customHeight="1" x14ac:dyDescent="0.25">
      <c r="A226" s="243" t="s">
        <v>55</v>
      </c>
      <c r="B226" s="243"/>
      <c r="C226" s="243"/>
      <c r="D226" s="243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13"/>
      <c r="AA226" s="12" t="s">
        <v>17</v>
      </c>
    </row>
    <row r="227" spans="1:27" ht="33" customHeight="1" x14ac:dyDescent="0.25">
      <c r="A227" s="7" t="s">
        <v>33</v>
      </c>
      <c r="B227" s="6"/>
      <c r="C227" s="6"/>
      <c r="D227" s="7"/>
      <c r="E227" s="3"/>
      <c r="F227" s="3"/>
      <c r="G227" s="3"/>
      <c r="H227" s="3"/>
      <c r="I227" s="3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3"/>
      <c r="AA227" s="12" t="s">
        <v>26</v>
      </c>
    </row>
    <row r="228" spans="1:27" ht="30" customHeight="1" x14ac:dyDescent="0.25">
      <c r="A228" s="7" t="s">
        <v>34</v>
      </c>
      <c r="B228" s="7"/>
      <c r="C228" s="7"/>
      <c r="D228" s="7"/>
      <c r="E228" s="3"/>
      <c r="F228" s="3"/>
      <c r="G228" s="3"/>
      <c r="H228" s="3"/>
      <c r="I228" s="3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3"/>
      <c r="AA228" s="12" t="s">
        <v>27</v>
      </c>
    </row>
    <row r="229" spans="1:27" ht="30" customHeight="1" x14ac:dyDescent="0.25">
      <c r="A229" s="7" t="s">
        <v>35</v>
      </c>
      <c r="B229" s="6"/>
      <c r="C229" s="46"/>
      <c r="D229" s="6"/>
      <c r="E229" s="3"/>
      <c r="F229" s="3"/>
      <c r="G229" s="3"/>
      <c r="H229" s="3"/>
      <c r="I229" s="3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3"/>
    </row>
    <row r="230" spans="1:27" s="37" customFormat="1" ht="30" customHeight="1" x14ac:dyDescent="0.25">
      <c r="A230" s="243" t="s">
        <v>37</v>
      </c>
      <c r="B230" s="243"/>
      <c r="C230" s="243"/>
      <c r="D230" s="243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3"/>
    </row>
    <row r="231" spans="1:27" ht="30" customHeight="1" x14ac:dyDescent="0.25">
      <c r="A231" s="7" t="s">
        <v>33</v>
      </c>
      <c r="B231" s="7" t="s">
        <v>144</v>
      </c>
      <c r="C231" s="7" t="s">
        <v>145</v>
      </c>
      <c r="D231" s="6" t="s">
        <v>111</v>
      </c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</row>
    <row r="232" spans="1:27" s="37" customFormat="1" ht="30" customHeight="1" x14ac:dyDescent="0.25">
      <c r="A232" s="7" t="s">
        <v>34</v>
      </c>
      <c r="B232" s="7"/>
      <c r="C232" s="7"/>
      <c r="D232" s="6"/>
      <c r="E232" s="3"/>
      <c r="F232" s="3"/>
      <c r="G232" s="3"/>
      <c r="H232" s="3"/>
      <c r="I232" s="3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3"/>
    </row>
    <row r="233" spans="1:27" s="37" customFormat="1" ht="30" customHeight="1" x14ac:dyDescent="0.25">
      <c r="A233" s="7" t="s">
        <v>35</v>
      </c>
      <c r="B233" s="7"/>
      <c r="C233" s="7"/>
      <c r="D233" s="6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</row>
    <row r="234" spans="1:27" s="37" customFormat="1" ht="30" customHeight="1" x14ac:dyDescent="0.25">
      <c r="A234" s="7" t="s">
        <v>83</v>
      </c>
      <c r="B234" s="7"/>
      <c r="C234" s="7"/>
      <c r="D234" s="6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</row>
    <row r="235" spans="1:27" s="37" customFormat="1" ht="30" customHeight="1" x14ac:dyDescent="0.25">
      <c r="A235" s="7" t="s">
        <v>101</v>
      </c>
      <c r="B235" s="7"/>
      <c r="C235" s="7"/>
      <c r="D235" s="6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</row>
    <row r="236" spans="1:27" s="37" customFormat="1" ht="30" customHeight="1" x14ac:dyDescent="0.25">
      <c r="A236" s="7" t="s">
        <v>102</v>
      </c>
      <c r="B236" s="7"/>
      <c r="C236" s="7"/>
      <c r="D236" s="6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</row>
    <row r="237" spans="1:27" s="37" customFormat="1" ht="30" customHeight="1" x14ac:dyDescent="0.25">
      <c r="A237" s="7" t="s">
        <v>103</v>
      </c>
      <c r="B237" s="7"/>
      <c r="C237" s="7"/>
      <c r="D237" s="6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</row>
    <row r="238" spans="1:27" s="37" customFormat="1" ht="30" customHeight="1" x14ac:dyDescent="0.25">
      <c r="A238" s="7" t="s">
        <v>104</v>
      </c>
      <c r="B238" s="7"/>
      <c r="C238" s="7"/>
      <c r="D238" s="6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</row>
    <row r="239" spans="1:27" s="37" customFormat="1" ht="30" customHeight="1" x14ac:dyDescent="0.25">
      <c r="A239" s="7" t="s">
        <v>105</v>
      </c>
      <c r="B239" s="7"/>
      <c r="C239" s="7"/>
      <c r="D239" s="6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</row>
    <row r="240" spans="1:27" s="37" customFormat="1" ht="30" customHeight="1" x14ac:dyDescent="0.25">
      <c r="A240" s="7" t="s">
        <v>106</v>
      </c>
      <c r="B240" s="7"/>
      <c r="C240" s="7"/>
      <c r="D240" s="6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</row>
    <row r="241" spans="1:24" ht="30" customHeight="1" x14ac:dyDescent="0.25">
      <c r="A241" s="7" t="s">
        <v>107</v>
      </c>
      <c r="B241" s="7"/>
      <c r="C241" s="7"/>
      <c r="D241" s="6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</row>
    <row r="242" spans="1:24" ht="30" customHeight="1" x14ac:dyDescent="0.25">
      <c r="A242" s="243" t="s">
        <v>39</v>
      </c>
      <c r="B242" s="243"/>
      <c r="C242" s="243"/>
      <c r="D242" s="243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3"/>
    </row>
    <row r="243" spans="1:24" ht="30" customHeight="1" x14ac:dyDescent="0.25">
      <c r="A243" s="7" t="s">
        <v>33</v>
      </c>
      <c r="B243" s="7" t="s">
        <v>146</v>
      </c>
      <c r="C243" s="7" t="s">
        <v>147</v>
      </c>
      <c r="D243" s="6" t="s">
        <v>111</v>
      </c>
      <c r="E243" s="3"/>
      <c r="F243" s="3"/>
      <c r="G243" s="3"/>
      <c r="H243" s="3"/>
      <c r="I243" s="3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3"/>
    </row>
    <row r="244" spans="1:24" s="37" customFormat="1" ht="30" customHeight="1" x14ac:dyDescent="0.25">
      <c r="A244" s="7" t="s">
        <v>34</v>
      </c>
      <c r="B244" s="7"/>
      <c r="C244" s="7"/>
      <c r="D244" s="6"/>
      <c r="E244" s="3"/>
      <c r="F244" s="3"/>
      <c r="G244" s="3"/>
      <c r="H244" s="3"/>
      <c r="I244" s="3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3"/>
    </row>
    <row r="245" spans="1:24" s="37" customFormat="1" ht="30" customHeight="1" x14ac:dyDescent="0.25">
      <c r="A245" s="7" t="s">
        <v>35</v>
      </c>
      <c r="B245" s="7"/>
      <c r="C245" s="7"/>
      <c r="D245" s="6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</row>
    <row r="246" spans="1:24" s="37" customFormat="1" ht="30" customHeight="1" x14ac:dyDescent="0.25">
      <c r="A246" s="7" t="s">
        <v>83</v>
      </c>
      <c r="B246" s="7"/>
      <c r="C246" s="7"/>
      <c r="D246" s="6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</row>
    <row r="247" spans="1:24" s="37" customFormat="1" ht="30" customHeight="1" x14ac:dyDescent="0.25">
      <c r="A247" s="7" t="s">
        <v>101</v>
      </c>
      <c r="B247" s="7"/>
      <c r="C247" s="7"/>
      <c r="D247" s="6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</row>
    <row r="248" spans="1:24" s="37" customFormat="1" ht="30" customHeight="1" x14ac:dyDescent="0.25">
      <c r="A248" s="7" t="s">
        <v>102</v>
      </c>
      <c r="B248" s="7"/>
      <c r="C248" s="7"/>
      <c r="D248" s="6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</row>
    <row r="249" spans="1:24" s="37" customFormat="1" ht="30" customHeight="1" x14ac:dyDescent="0.25">
      <c r="A249" s="7" t="s">
        <v>103</v>
      </c>
      <c r="B249" s="7"/>
      <c r="C249" s="7"/>
      <c r="D249" s="6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</row>
    <row r="250" spans="1:24" s="37" customFormat="1" ht="30" customHeight="1" x14ac:dyDescent="0.25">
      <c r="A250" s="7" t="s">
        <v>104</v>
      </c>
      <c r="B250" s="7"/>
      <c r="C250" s="7"/>
      <c r="D250" s="6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</row>
    <row r="251" spans="1:24" s="37" customFormat="1" ht="30" customHeight="1" x14ac:dyDescent="0.25">
      <c r="A251" s="7" t="s">
        <v>105</v>
      </c>
      <c r="B251" s="7"/>
      <c r="C251" s="7"/>
      <c r="D251" s="6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</row>
    <row r="252" spans="1:24" s="37" customFormat="1" ht="30" customHeight="1" x14ac:dyDescent="0.25">
      <c r="A252" s="7" t="s">
        <v>106</v>
      </c>
      <c r="B252" s="7"/>
      <c r="C252" s="7"/>
      <c r="D252" s="6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</row>
    <row r="253" spans="1:24" s="37" customFormat="1" ht="30" customHeight="1" x14ac:dyDescent="0.25">
      <c r="A253" s="7" t="s">
        <v>107</v>
      </c>
      <c r="B253" s="7"/>
      <c r="C253" s="7"/>
      <c r="D253" s="6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</row>
    <row r="254" spans="1:24" s="37" customFormat="1" ht="30" customHeight="1" x14ac:dyDescent="0.25">
      <c r="A254" s="7" t="s">
        <v>108</v>
      </c>
      <c r="B254" s="7"/>
      <c r="C254" s="7"/>
      <c r="D254" s="6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</row>
    <row r="255" spans="1:24" s="37" customFormat="1" ht="30" customHeight="1" x14ac:dyDescent="0.25">
      <c r="A255" s="7" t="s">
        <v>116</v>
      </c>
      <c r="B255" s="7"/>
      <c r="C255" s="7"/>
      <c r="D255" s="6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</row>
    <row r="256" spans="1:24" s="37" customFormat="1" ht="30" customHeight="1" x14ac:dyDescent="0.25">
      <c r="A256" s="7" t="s">
        <v>117</v>
      </c>
      <c r="B256" s="7"/>
      <c r="C256" s="7"/>
      <c r="D256" s="6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</row>
    <row r="257" spans="1:24" s="37" customFormat="1" ht="30" customHeight="1" x14ac:dyDescent="0.25">
      <c r="A257" s="7" t="s">
        <v>118</v>
      </c>
      <c r="B257" s="7"/>
      <c r="C257" s="7"/>
      <c r="D257" s="6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</row>
    <row r="258" spans="1:24" s="37" customFormat="1" ht="30" customHeight="1" x14ac:dyDescent="0.25">
      <c r="A258" s="7" t="s">
        <v>139</v>
      </c>
      <c r="B258" s="7"/>
      <c r="C258" s="7"/>
      <c r="D258" s="6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</row>
    <row r="259" spans="1:24" s="37" customFormat="1" ht="30" customHeight="1" x14ac:dyDescent="0.25">
      <c r="A259" s="7" t="s">
        <v>140</v>
      </c>
      <c r="B259" s="7"/>
      <c r="C259" s="7"/>
      <c r="D259" s="6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</row>
    <row r="260" spans="1:24" s="37" customFormat="1" ht="30" customHeight="1" x14ac:dyDescent="0.25">
      <c r="A260" s="7" t="s">
        <v>141</v>
      </c>
      <c r="B260" s="7"/>
      <c r="C260" s="7"/>
      <c r="D260" s="6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</row>
    <row r="261" spans="1:24" s="37" customFormat="1" ht="30" customHeight="1" x14ac:dyDescent="0.25">
      <c r="A261" s="7" t="s">
        <v>142</v>
      </c>
      <c r="B261" s="7"/>
      <c r="C261" s="7"/>
      <c r="D261" s="6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</row>
    <row r="262" spans="1:24" s="37" customFormat="1" ht="30" customHeight="1" x14ac:dyDescent="0.25">
      <c r="A262" s="7" t="s">
        <v>148</v>
      </c>
      <c r="B262" s="7"/>
      <c r="C262" s="7"/>
      <c r="D262" s="6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</row>
    <row r="263" spans="1:24" s="37" customFormat="1" ht="30" customHeight="1" x14ac:dyDescent="0.25">
      <c r="A263" s="7" t="s">
        <v>149</v>
      </c>
      <c r="B263" s="7"/>
      <c r="C263" s="7"/>
      <c r="D263" s="6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</row>
    <row r="264" spans="1:24" s="37" customFormat="1" ht="30" customHeight="1" x14ac:dyDescent="0.25">
      <c r="A264" s="7" t="s">
        <v>150</v>
      </c>
      <c r="B264" s="7"/>
      <c r="C264" s="7"/>
      <c r="D264" s="6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</row>
    <row r="265" spans="1:24" s="37" customFormat="1" ht="30" customHeight="1" x14ac:dyDescent="0.25">
      <c r="A265" s="7" t="s">
        <v>151</v>
      </c>
      <c r="B265" s="7"/>
      <c r="C265" s="7"/>
      <c r="D265" s="6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</row>
    <row r="266" spans="1:24" s="37" customFormat="1" ht="30" customHeight="1" x14ac:dyDescent="0.25">
      <c r="A266" s="7" t="s">
        <v>152</v>
      </c>
      <c r="B266" s="7"/>
      <c r="C266" s="7"/>
      <c r="D266" s="6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</row>
    <row r="267" spans="1:24" s="37" customFormat="1" ht="30" customHeight="1" x14ac:dyDescent="0.25">
      <c r="A267" s="7" t="s">
        <v>153</v>
      </c>
      <c r="B267" s="7"/>
      <c r="C267" s="7"/>
      <c r="D267" s="6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</row>
    <row r="268" spans="1:24" s="37" customFormat="1" ht="30" customHeight="1" x14ac:dyDescent="0.25">
      <c r="A268" s="7" t="s">
        <v>154</v>
      </c>
      <c r="B268" s="7"/>
      <c r="C268" s="7"/>
      <c r="D268" s="6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</row>
    <row r="269" spans="1:24" s="37" customFormat="1" ht="30" customHeight="1" x14ac:dyDescent="0.25">
      <c r="A269" s="7" t="s">
        <v>155</v>
      </c>
      <c r="B269" s="7"/>
      <c r="C269" s="7"/>
      <c r="D269" s="6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</row>
    <row r="270" spans="1:24" ht="30" customHeight="1" x14ac:dyDescent="0.25">
      <c r="A270" s="7" t="s">
        <v>156</v>
      </c>
      <c r="B270" s="7"/>
      <c r="C270" s="7"/>
      <c r="D270" s="6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</row>
    <row r="271" spans="1:24" s="37" customFormat="1" ht="30" customHeight="1" x14ac:dyDescent="0.25">
      <c r="A271" s="243" t="s">
        <v>38</v>
      </c>
      <c r="B271" s="243"/>
      <c r="C271" s="243"/>
      <c r="D271" s="243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3"/>
    </row>
    <row r="272" spans="1:24" s="37" customFormat="1" ht="30" customHeight="1" x14ac:dyDescent="0.25">
      <c r="A272" s="6" t="s">
        <v>33</v>
      </c>
      <c r="B272" s="6" t="s">
        <v>157</v>
      </c>
      <c r="C272" s="6" t="s">
        <v>90</v>
      </c>
      <c r="D272" s="6" t="s">
        <v>114</v>
      </c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40"/>
    </row>
    <row r="273" spans="1:24" ht="30" customHeight="1" x14ac:dyDescent="0.25">
      <c r="A273" s="6" t="s">
        <v>34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40"/>
    </row>
    <row r="274" spans="1:24" s="37" customFormat="1" ht="30" customHeight="1" x14ac:dyDescent="0.25">
      <c r="A274" s="6" t="s">
        <v>35</v>
      </c>
      <c r="B274" s="7"/>
      <c r="C274" s="7"/>
      <c r="D274" s="6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3"/>
    </row>
    <row r="275" spans="1:24" s="37" customFormat="1" ht="30" customHeight="1" x14ac:dyDescent="0.25">
      <c r="A275" s="6" t="s">
        <v>83</v>
      </c>
      <c r="B275" s="7"/>
      <c r="C275" s="7"/>
      <c r="D275" s="6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</row>
    <row r="276" spans="1:24" s="37" customFormat="1" ht="30" customHeight="1" x14ac:dyDescent="0.25">
      <c r="A276" s="6" t="s">
        <v>101</v>
      </c>
      <c r="B276" s="7"/>
      <c r="C276" s="7"/>
      <c r="D276" s="6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</row>
    <row r="277" spans="1:24" s="37" customFormat="1" ht="30" customHeight="1" x14ac:dyDescent="0.25">
      <c r="A277" s="6" t="s">
        <v>102</v>
      </c>
      <c r="B277" s="7"/>
      <c r="C277" s="7"/>
      <c r="D277" s="6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</row>
    <row r="278" spans="1:24" s="37" customFormat="1" ht="30" customHeight="1" x14ac:dyDescent="0.25">
      <c r="A278" s="6" t="s">
        <v>103</v>
      </c>
      <c r="B278" s="7"/>
      <c r="C278" s="7"/>
      <c r="D278" s="6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</row>
    <row r="279" spans="1:24" ht="30" customHeight="1" x14ac:dyDescent="0.25">
      <c r="A279" s="6" t="s">
        <v>104</v>
      </c>
      <c r="B279" s="7"/>
      <c r="C279" s="7"/>
      <c r="D279" s="6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</row>
    <row r="280" spans="1:24" ht="30" customHeight="1" x14ac:dyDescent="0.25">
      <c r="A280" s="243" t="s">
        <v>36</v>
      </c>
      <c r="B280" s="243"/>
      <c r="C280" s="243"/>
      <c r="D280" s="243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3"/>
    </row>
    <row r="281" spans="1:24" ht="30" customHeight="1" x14ac:dyDescent="0.25">
      <c r="A281" s="7" t="s">
        <v>33</v>
      </c>
      <c r="B281" s="7" t="s">
        <v>85</v>
      </c>
      <c r="C281" s="7" t="s">
        <v>86</v>
      </c>
      <c r="D281" s="7" t="s">
        <v>180</v>
      </c>
      <c r="E281" s="3"/>
      <c r="F281" s="3"/>
      <c r="G281" s="3"/>
      <c r="H281" s="3"/>
      <c r="I281" s="3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3"/>
    </row>
    <row r="282" spans="1:24" ht="30" customHeight="1" x14ac:dyDescent="0.25">
      <c r="A282" s="243" t="s">
        <v>40</v>
      </c>
      <c r="B282" s="243"/>
      <c r="C282" s="243"/>
      <c r="D282" s="243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3"/>
    </row>
    <row r="283" spans="1:24" ht="30" customHeight="1" x14ac:dyDescent="0.25">
      <c r="A283" s="7" t="s">
        <v>33</v>
      </c>
      <c r="B283" s="7" t="s">
        <v>158</v>
      </c>
      <c r="C283" s="7" t="s">
        <v>159</v>
      </c>
      <c r="D283" s="6" t="s">
        <v>160</v>
      </c>
      <c r="E283" s="3"/>
      <c r="F283" s="3"/>
      <c r="G283" s="3"/>
      <c r="H283" s="3"/>
      <c r="I283" s="3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3"/>
    </row>
    <row r="284" spans="1:24" ht="30" customHeight="1" x14ac:dyDescent="0.25">
      <c r="A284" s="7" t="s">
        <v>34</v>
      </c>
      <c r="B284" s="7"/>
      <c r="C284" s="7"/>
      <c r="D284" s="6"/>
      <c r="E284" s="3"/>
      <c r="F284" s="3"/>
      <c r="G284" s="3"/>
      <c r="H284" s="3"/>
      <c r="I284" s="3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3"/>
    </row>
    <row r="285" spans="1:24" ht="30" customHeight="1" x14ac:dyDescent="0.25">
      <c r="A285" s="7" t="s">
        <v>35</v>
      </c>
      <c r="B285" s="7"/>
      <c r="C285" s="7"/>
      <c r="D285" s="6"/>
      <c r="E285" s="3"/>
      <c r="F285" s="3"/>
      <c r="G285" s="3"/>
      <c r="H285" s="3"/>
      <c r="I285" s="3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6"/>
    </row>
    <row r="286" spans="1:24" s="37" customFormat="1" ht="30" customHeight="1" x14ac:dyDescent="0.25">
      <c r="A286" s="246" t="s">
        <v>41</v>
      </c>
      <c r="B286" s="247"/>
      <c r="C286" s="247"/>
      <c r="D286" s="248"/>
      <c r="E286" s="125"/>
      <c r="F286" s="126"/>
      <c r="G286" s="126"/>
      <c r="H286" s="126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6"/>
    </row>
    <row r="287" spans="1:24" s="37" customFormat="1" ht="30" customHeight="1" x14ac:dyDescent="0.25">
      <c r="A287" s="28" t="s">
        <v>33</v>
      </c>
      <c r="B287" s="28" t="s">
        <v>161</v>
      </c>
      <c r="C287" s="28" t="s">
        <v>162</v>
      </c>
      <c r="D287" s="6" t="s">
        <v>114</v>
      </c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6"/>
    </row>
    <row r="288" spans="1:24" s="37" customFormat="1" ht="30" customHeight="1" x14ac:dyDescent="0.25">
      <c r="A288" s="28" t="s">
        <v>34</v>
      </c>
      <c r="B288" s="28"/>
      <c r="C288" s="28"/>
      <c r="D288" s="6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6"/>
    </row>
    <row r="289" spans="1:24" s="37" customFormat="1" ht="30" customHeight="1" x14ac:dyDescent="0.25">
      <c r="A289" s="28" t="s">
        <v>35</v>
      </c>
      <c r="B289" s="28"/>
      <c r="C289" s="28"/>
      <c r="D289" s="6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6"/>
    </row>
    <row r="290" spans="1:24" s="37" customFormat="1" ht="30" customHeight="1" x14ac:dyDescent="0.25">
      <c r="A290" s="28" t="s">
        <v>83</v>
      </c>
      <c r="B290" s="28"/>
      <c r="C290" s="28"/>
      <c r="D290" s="6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6"/>
    </row>
    <row r="291" spans="1:24" s="37" customFormat="1" ht="30" customHeight="1" x14ac:dyDescent="0.25">
      <c r="A291" s="28" t="s">
        <v>101</v>
      </c>
      <c r="B291" s="28"/>
      <c r="C291" s="28"/>
      <c r="D291" s="6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6"/>
    </row>
    <row r="292" spans="1:24" ht="30" customHeight="1" x14ac:dyDescent="0.25">
      <c r="A292" s="28" t="s">
        <v>102</v>
      </c>
      <c r="B292" s="28"/>
      <c r="C292" s="28"/>
      <c r="D292" s="6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6"/>
    </row>
    <row r="293" spans="1:24" s="34" customFormat="1" ht="30" customHeight="1" x14ac:dyDescent="0.25">
      <c r="A293" s="28" t="s">
        <v>103</v>
      </c>
      <c r="B293" s="7"/>
      <c r="C293" s="7"/>
      <c r="D293" s="9"/>
      <c r="E293" s="3"/>
      <c r="F293" s="3"/>
      <c r="G293" s="3"/>
      <c r="H293" s="3"/>
      <c r="I293" s="3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3"/>
    </row>
    <row r="294" spans="1:24" s="31" customFormat="1" ht="30" customHeight="1" x14ac:dyDescent="0.25">
      <c r="A294" s="243" t="s">
        <v>42</v>
      </c>
      <c r="B294" s="243"/>
      <c r="C294" s="243"/>
      <c r="D294" s="243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28"/>
    </row>
    <row r="295" spans="1:24" s="31" customFormat="1" ht="30" customHeight="1" x14ac:dyDescent="0.25">
      <c r="A295" s="28" t="s">
        <v>33</v>
      </c>
      <c r="B295" s="28" t="s">
        <v>157</v>
      </c>
      <c r="C295" s="28" t="s">
        <v>120</v>
      </c>
      <c r="D295" s="6" t="s">
        <v>114</v>
      </c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28"/>
    </row>
    <row r="296" spans="1:24" s="31" customFormat="1" ht="30" customHeight="1" x14ac:dyDescent="0.25">
      <c r="A296" s="28" t="s">
        <v>34</v>
      </c>
      <c r="B296" s="28"/>
      <c r="C296" s="28"/>
      <c r="D296" s="6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28"/>
    </row>
    <row r="297" spans="1:24" s="31" customFormat="1" ht="30" customHeight="1" x14ac:dyDescent="0.25">
      <c r="A297" s="28" t="s">
        <v>35</v>
      </c>
      <c r="B297" s="28"/>
      <c r="C297" s="28"/>
      <c r="D297" s="6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28"/>
    </row>
    <row r="298" spans="1:24" s="31" customFormat="1" ht="30" customHeight="1" x14ac:dyDescent="0.25">
      <c r="A298" s="28" t="s">
        <v>83</v>
      </c>
      <c r="B298" s="28"/>
      <c r="C298" s="28"/>
      <c r="D298" s="6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28"/>
    </row>
    <row r="299" spans="1:24" s="31" customFormat="1" ht="30" customHeight="1" x14ac:dyDescent="0.25">
      <c r="A299" s="28" t="s">
        <v>101</v>
      </c>
      <c r="B299" s="28"/>
      <c r="C299" s="28"/>
      <c r="D299" s="6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28"/>
    </row>
    <row r="300" spans="1:24" ht="30" customHeight="1" x14ac:dyDescent="0.25">
      <c r="A300" s="28" t="s">
        <v>102</v>
      </c>
      <c r="B300" s="28"/>
      <c r="C300" s="28"/>
      <c r="D300" s="6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28"/>
    </row>
    <row r="301" spans="1:24" s="37" customFormat="1" ht="30" customHeight="1" x14ac:dyDescent="0.25">
      <c r="A301" s="28" t="s">
        <v>103</v>
      </c>
      <c r="B301" s="28"/>
      <c r="C301" s="28"/>
      <c r="D301" s="28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3"/>
    </row>
    <row r="302" spans="1:24" ht="30" customHeight="1" x14ac:dyDescent="0.25">
      <c r="A302" s="28" t="s">
        <v>104</v>
      </c>
      <c r="B302" s="43"/>
      <c r="C302" s="43"/>
      <c r="D302" s="42"/>
      <c r="E302" s="3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</row>
    <row r="303" spans="1:24" ht="30" customHeight="1" x14ac:dyDescent="0.25">
      <c r="A303" s="243" t="s">
        <v>43</v>
      </c>
      <c r="B303" s="243"/>
      <c r="C303" s="243"/>
      <c r="D303" s="243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3"/>
    </row>
    <row r="304" spans="1:24" ht="30" customHeight="1" x14ac:dyDescent="0.25">
      <c r="A304" s="7">
        <v>1</v>
      </c>
      <c r="B304" s="7" t="s">
        <v>87</v>
      </c>
      <c r="C304" s="7" t="s">
        <v>88</v>
      </c>
      <c r="D304" s="6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3"/>
    </row>
    <row r="305" spans="1:24" ht="30" customHeight="1" x14ac:dyDescent="0.25">
      <c r="A305" s="243" t="s">
        <v>44</v>
      </c>
      <c r="B305" s="243"/>
      <c r="C305" s="243"/>
      <c r="D305" s="243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3"/>
    </row>
    <row r="306" spans="1:24" s="37" customFormat="1" ht="30" customHeight="1" x14ac:dyDescent="0.25">
      <c r="A306" s="28" t="s">
        <v>33</v>
      </c>
      <c r="B306" s="7" t="s">
        <v>163</v>
      </c>
      <c r="C306" s="7" t="s">
        <v>164</v>
      </c>
      <c r="D306" s="6" t="s">
        <v>114</v>
      </c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3"/>
    </row>
    <row r="307" spans="1:24" s="37" customFormat="1" ht="30" customHeight="1" x14ac:dyDescent="0.25">
      <c r="A307" s="28" t="s">
        <v>34</v>
      </c>
      <c r="B307" s="7"/>
      <c r="C307" s="7"/>
      <c r="D307" s="6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</row>
    <row r="308" spans="1:24" s="37" customFormat="1" ht="30" customHeight="1" x14ac:dyDescent="0.25">
      <c r="A308" s="28" t="s">
        <v>35</v>
      </c>
      <c r="B308" s="7"/>
      <c r="C308" s="7"/>
      <c r="D308" s="6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</row>
    <row r="309" spans="1:24" s="37" customFormat="1" ht="30" customHeight="1" x14ac:dyDescent="0.25">
      <c r="A309" s="28" t="s">
        <v>83</v>
      </c>
      <c r="B309" s="7"/>
      <c r="C309" s="7"/>
      <c r="D309" s="6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</row>
    <row r="310" spans="1:24" s="37" customFormat="1" ht="30" customHeight="1" x14ac:dyDescent="0.25">
      <c r="A310" s="28" t="s">
        <v>101</v>
      </c>
      <c r="B310" s="7"/>
      <c r="C310" s="7"/>
      <c r="D310" s="6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</row>
    <row r="311" spans="1:24" s="37" customFormat="1" ht="30" customHeight="1" x14ac:dyDescent="0.25">
      <c r="A311" s="28" t="s">
        <v>102</v>
      </c>
      <c r="B311" s="7"/>
      <c r="C311" s="7"/>
      <c r="D311" s="6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</row>
    <row r="312" spans="1:24" s="37" customFormat="1" ht="30" customHeight="1" x14ac:dyDescent="0.25">
      <c r="A312" s="28" t="s">
        <v>103</v>
      </c>
      <c r="B312" s="7"/>
      <c r="C312" s="7"/>
      <c r="D312" s="6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</row>
    <row r="313" spans="1:24" s="37" customFormat="1" ht="30" customHeight="1" x14ac:dyDescent="0.25">
      <c r="A313" s="28" t="s">
        <v>104</v>
      </c>
      <c r="B313" s="7"/>
      <c r="C313" s="7"/>
      <c r="D313" s="6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</row>
    <row r="314" spans="1:24" s="37" customFormat="1" ht="30" customHeight="1" x14ac:dyDescent="0.25">
      <c r="A314" s="28" t="s">
        <v>105</v>
      </c>
      <c r="B314" s="7"/>
      <c r="C314" s="7"/>
      <c r="D314" s="6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</row>
    <row r="315" spans="1:24" s="37" customFormat="1" ht="30" customHeight="1" x14ac:dyDescent="0.25">
      <c r="A315" s="28" t="s">
        <v>106</v>
      </c>
      <c r="B315" s="7"/>
      <c r="C315" s="7"/>
      <c r="D315" s="6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</row>
    <row r="316" spans="1:24" s="37" customFormat="1" ht="30" customHeight="1" x14ac:dyDescent="0.25">
      <c r="A316" s="28" t="s">
        <v>107</v>
      </c>
      <c r="B316" s="7"/>
      <c r="C316" s="7"/>
      <c r="D316" s="6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</row>
    <row r="317" spans="1:24" s="37" customFormat="1" ht="30" customHeight="1" x14ac:dyDescent="0.25">
      <c r="A317" s="28" t="s">
        <v>108</v>
      </c>
      <c r="B317" s="7"/>
      <c r="C317" s="7"/>
      <c r="D317" s="6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</row>
    <row r="318" spans="1:24" s="37" customFormat="1" ht="30" customHeight="1" x14ac:dyDescent="0.25">
      <c r="A318" s="28" t="s">
        <v>116</v>
      </c>
      <c r="B318" s="7"/>
      <c r="C318" s="7"/>
      <c r="D318" s="6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</row>
    <row r="319" spans="1:24" s="37" customFormat="1" ht="30" customHeight="1" x14ac:dyDescent="0.25">
      <c r="A319" s="28" t="s">
        <v>117</v>
      </c>
      <c r="B319" s="7"/>
      <c r="C319" s="7"/>
      <c r="D319" s="6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</row>
    <row r="320" spans="1:24" s="37" customFormat="1" ht="30" customHeight="1" x14ac:dyDescent="0.25">
      <c r="A320" s="28" t="s">
        <v>118</v>
      </c>
      <c r="B320" s="7"/>
      <c r="C320" s="7"/>
      <c r="D320" s="6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</row>
    <row r="321" spans="1:24" ht="30" customHeight="1" x14ac:dyDescent="0.25">
      <c r="A321" s="28" t="s">
        <v>139</v>
      </c>
      <c r="B321" s="7"/>
      <c r="C321" s="7"/>
      <c r="D321" s="6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</row>
    <row r="322" spans="1:24" ht="30" customHeight="1" x14ac:dyDescent="0.25">
      <c r="A322" s="28" t="s">
        <v>140</v>
      </c>
      <c r="B322" s="7"/>
      <c r="C322" s="7"/>
      <c r="D322" s="6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3"/>
    </row>
    <row r="323" spans="1:24" s="37" customFormat="1" ht="30" customHeight="1" x14ac:dyDescent="0.25">
      <c r="A323" s="28" t="s">
        <v>141</v>
      </c>
      <c r="B323" s="7"/>
      <c r="C323" s="7"/>
      <c r="D323" s="6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3"/>
    </row>
    <row r="324" spans="1:24" s="37" customFormat="1" ht="30" customHeight="1" x14ac:dyDescent="0.25">
      <c r="A324" s="28" t="s">
        <v>142</v>
      </c>
      <c r="B324" s="7"/>
      <c r="C324" s="7"/>
      <c r="D324" s="6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</row>
    <row r="325" spans="1:24" ht="30" customHeight="1" x14ac:dyDescent="0.25">
      <c r="A325" s="28" t="s">
        <v>148</v>
      </c>
      <c r="B325" s="7"/>
      <c r="C325" s="7"/>
      <c r="D325" s="6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</row>
    <row r="326" spans="1:24" ht="30" customHeight="1" x14ac:dyDescent="0.25">
      <c r="A326" s="243" t="s">
        <v>45</v>
      </c>
      <c r="B326" s="243"/>
      <c r="C326" s="243"/>
      <c r="D326" s="243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3"/>
    </row>
    <row r="327" spans="1:24" ht="30" customHeight="1" x14ac:dyDescent="0.25">
      <c r="A327" s="7" t="s">
        <v>33</v>
      </c>
      <c r="B327" s="7" t="s">
        <v>165</v>
      </c>
      <c r="C327" s="7" t="s">
        <v>166</v>
      </c>
      <c r="D327" s="6" t="s">
        <v>114</v>
      </c>
      <c r="E327" s="3"/>
      <c r="F327" s="3"/>
      <c r="G327" s="3"/>
      <c r="H327" s="3"/>
      <c r="I327" s="3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3"/>
    </row>
    <row r="328" spans="1:24" s="37" customFormat="1" ht="30" customHeight="1" x14ac:dyDescent="0.25">
      <c r="A328" s="7" t="s">
        <v>34</v>
      </c>
      <c r="B328" s="7"/>
      <c r="C328" s="7"/>
      <c r="D328" s="6"/>
      <c r="E328" s="3"/>
      <c r="F328" s="3"/>
      <c r="G328" s="3"/>
      <c r="H328" s="3"/>
      <c r="I328" s="3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3"/>
    </row>
    <row r="329" spans="1:24" s="37" customFormat="1" ht="30" customHeight="1" x14ac:dyDescent="0.25">
      <c r="A329" s="7" t="s">
        <v>35</v>
      </c>
      <c r="B329" s="7"/>
      <c r="C329" s="7"/>
      <c r="D329" s="6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</row>
    <row r="330" spans="1:24" s="37" customFormat="1" ht="30" customHeight="1" x14ac:dyDescent="0.25">
      <c r="A330" s="7" t="s">
        <v>83</v>
      </c>
      <c r="B330" s="7"/>
      <c r="C330" s="7"/>
      <c r="D330" s="6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</row>
    <row r="331" spans="1:24" s="37" customFormat="1" ht="30" customHeight="1" x14ac:dyDescent="0.25">
      <c r="A331" s="7" t="s">
        <v>101</v>
      </c>
      <c r="B331" s="7"/>
      <c r="C331" s="7"/>
      <c r="D331" s="6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</row>
    <row r="332" spans="1:24" s="37" customFormat="1" ht="30" customHeight="1" x14ac:dyDescent="0.25">
      <c r="A332" s="7" t="s">
        <v>102</v>
      </c>
      <c r="B332" s="7"/>
      <c r="C332" s="7"/>
      <c r="D332" s="6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</row>
    <row r="333" spans="1:24" s="37" customFormat="1" ht="30" customHeight="1" x14ac:dyDescent="0.25">
      <c r="A333" s="7" t="s">
        <v>103</v>
      </c>
      <c r="B333" s="7"/>
      <c r="C333" s="7"/>
      <c r="D333" s="6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</row>
    <row r="334" spans="1:24" s="37" customFormat="1" ht="30" customHeight="1" x14ac:dyDescent="0.25">
      <c r="A334" s="7" t="s">
        <v>104</v>
      </c>
      <c r="B334" s="7"/>
      <c r="C334" s="7"/>
      <c r="D334" s="6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</row>
    <row r="335" spans="1:24" s="37" customFormat="1" ht="30" customHeight="1" x14ac:dyDescent="0.25">
      <c r="A335" s="7" t="s">
        <v>105</v>
      </c>
      <c r="B335" s="7"/>
      <c r="C335" s="7"/>
      <c r="D335" s="6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</row>
    <row r="336" spans="1:24" s="37" customFormat="1" ht="30" customHeight="1" x14ac:dyDescent="0.25">
      <c r="A336" s="7" t="s">
        <v>106</v>
      </c>
      <c r="B336" s="7"/>
      <c r="C336" s="7"/>
      <c r="D336" s="6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</row>
    <row r="337" spans="1:24" s="37" customFormat="1" ht="30" customHeight="1" x14ac:dyDescent="0.25">
      <c r="A337" s="7" t="s">
        <v>107</v>
      </c>
      <c r="B337" s="7"/>
      <c r="C337" s="7"/>
      <c r="D337" s="6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</row>
    <row r="338" spans="1:24" s="37" customFormat="1" ht="30" customHeight="1" x14ac:dyDescent="0.25">
      <c r="A338" s="7" t="s">
        <v>108</v>
      </c>
      <c r="B338" s="7"/>
      <c r="C338" s="7"/>
      <c r="D338" s="6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</row>
    <row r="339" spans="1:24" s="37" customFormat="1" ht="30" customHeight="1" x14ac:dyDescent="0.25">
      <c r="A339" s="7" t="s">
        <v>116</v>
      </c>
      <c r="B339" s="7"/>
      <c r="C339" s="7"/>
      <c r="D339" s="6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</row>
    <row r="340" spans="1:24" s="37" customFormat="1" ht="30" customHeight="1" x14ac:dyDescent="0.25">
      <c r="A340" s="7" t="s">
        <v>117</v>
      </c>
      <c r="B340" s="7"/>
      <c r="C340" s="7"/>
      <c r="D340" s="6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</row>
    <row r="341" spans="1:24" ht="30" customHeight="1" x14ac:dyDescent="0.25">
      <c r="A341" s="7" t="s">
        <v>118</v>
      </c>
      <c r="B341" s="7"/>
      <c r="C341" s="7"/>
      <c r="D341" s="6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</row>
    <row r="342" spans="1:24" ht="30" customHeight="1" x14ac:dyDescent="0.25">
      <c r="A342" s="243" t="s">
        <v>46</v>
      </c>
      <c r="B342" s="243"/>
      <c r="C342" s="243"/>
      <c r="D342" s="243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3"/>
    </row>
    <row r="343" spans="1:24" s="37" customFormat="1" ht="30" customHeight="1" x14ac:dyDescent="0.25">
      <c r="A343" s="7" t="s">
        <v>33</v>
      </c>
      <c r="B343" s="6" t="s">
        <v>167</v>
      </c>
      <c r="C343" s="6" t="s">
        <v>168</v>
      </c>
      <c r="D343" s="6" t="s">
        <v>114</v>
      </c>
      <c r="E343" s="3"/>
      <c r="F343" s="3"/>
      <c r="G343" s="3"/>
      <c r="H343" s="3"/>
      <c r="I343" s="3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3"/>
    </row>
    <row r="344" spans="1:24" s="37" customFormat="1" ht="30" customHeight="1" x14ac:dyDescent="0.25">
      <c r="A344" s="7" t="s">
        <v>34</v>
      </c>
      <c r="B344" s="6"/>
      <c r="C344" s="6"/>
      <c r="D344" s="6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</row>
    <row r="345" spans="1:24" s="37" customFormat="1" ht="30" customHeight="1" x14ac:dyDescent="0.25">
      <c r="A345" s="7" t="s">
        <v>35</v>
      </c>
      <c r="B345" s="6"/>
      <c r="C345" s="6"/>
      <c r="D345" s="6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</row>
    <row r="346" spans="1:24" s="37" customFormat="1" ht="30" customHeight="1" x14ac:dyDescent="0.25">
      <c r="A346" s="7" t="s">
        <v>83</v>
      </c>
      <c r="B346" s="6"/>
      <c r="C346" s="6"/>
      <c r="D346" s="6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</row>
    <row r="347" spans="1:24" s="37" customFormat="1" ht="30" customHeight="1" x14ac:dyDescent="0.25">
      <c r="A347" s="7" t="s">
        <v>101</v>
      </c>
      <c r="B347" s="6"/>
      <c r="C347" s="6"/>
      <c r="D347" s="6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</row>
    <row r="348" spans="1:24" s="37" customFormat="1" ht="30" customHeight="1" x14ac:dyDescent="0.25">
      <c r="A348" s="7" t="s">
        <v>102</v>
      </c>
      <c r="B348" s="6"/>
      <c r="C348" s="6"/>
      <c r="D348" s="6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</row>
    <row r="349" spans="1:24" s="37" customFormat="1" ht="30" customHeight="1" x14ac:dyDescent="0.25">
      <c r="A349" s="7" t="s">
        <v>103</v>
      </c>
      <c r="B349" s="6"/>
      <c r="C349" s="6"/>
      <c r="D349" s="6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</row>
    <row r="350" spans="1:24" s="37" customFormat="1" ht="30" customHeight="1" x14ac:dyDescent="0.25">
      <c r="A350" s="7" t="s">
        <v>104</v>
      </c>
      <c r="B350" s="6"/>
      <c r="C350" s="6"/>
      <c r="D350" s="6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</row>
    <row r="351" spans="1:24" s="37" customFormat="1" ht="30" customHeight="1" x14ac:dyDescent="0.25">
      <c r="A351" s="7" t="s">
        <v>105</v>
      </c>
      <c r="B351" s="6"/>
      <c r="C351" s="6"/>
      <c r="D351" s="6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</row>
    <row r="352" spans="1:24" s="37" customFormat="1" ht="30" customHeight="1" x14ac:dyDescent="0.25">
      <c r="A352" s="7" t="s">
        <v>106</v>
      </c>
      <c r="B352" s="6"/>
      <c r="C352" s="6"/>
      <c r="D352" s="6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</row>
    <row r="353" spans="1:24" s="37" customFormat="1" ht="30" customHeight="1" x14ac:dyDescent="0.25">
      <c r="A353" s="7" t="s">
        <v>107</v>
      </c>
      <c r="B353" s="6"/>
      <c r="C353" s="6"/>
      <c r="D353" s="6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</row>
    <row r="354" spans="1:24" ht="30" customHeight="1" x14ac:dyDescent="0.25">
      <c r="A354" s="7" t="s">
        <v>108</v>
      </c>
      <c r="B354" s="6"/>
      <c r="C354" s="6"/>
      <c r="D354" s="6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</row>
    <row r="355" spans="1:24" ht="30" customHeight="1" x14ac:dyDescent="0.25">
      <c r="A355" s="7" t="s">
        <v>116</v>
      </c>
      <c r="B355" s="6"/>
      <c r="C355" s="6"/>
      <c r="D355" s="6"/>
      <c r="E355" s="3"/>
      <c r="F355" s="3"/>
      <c r="G355" s="3"/>
      <c r="H355" s="3"/>
      <c r="I355" s="3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3"/>
    </row>
    <row r="356" spans="1:24" s="37" customFormat="1" ht="30" customHeight="1" x14ac:dyDescent="0.25">
      <c r="A356" s="7" t="s">
        <v>117</v>
      </c>
      <c r="B356" s="7"/>
      <c r="C356" s="7"/>
      <c r="D356" s="6"/>
      <c r="E356" s="3"/>
      <c r="F356" s="3"/>
      <c r="G356" s="3"/>
      <c r="H356" s="3"/>
      <c r="I356" s="3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3"/>
    </row>
    <row r="357" spans="1:24" s="37" customFormat="1" ht="30" customHeight="1" x14ac:dyDescent="0.25">
      <c r="A357" s="7" t="s">
        <v>118</v>
      </c>
      <c r="B357" s="7"/>
      <c r="C357" s="7"/>
      <c r="D357" s="6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</row>
    <row r="358" spans="1:24" s="37" customFormat="1" ht="30" customHeight="1" x14ac:dyDescent="0.25">
      <c r="A358" s="7" t="s">
        <v>139</v>
      </c>
      <c r="B358" s="7"/>
      <c r="C358" s="7"/>
      <c r="D358" s="6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</row>
    <row r="359" spans="1:24" s="37" customFormat="1" ht="30" customHeight="1" x14ac:dyDescent="0.25">
      <c r="A359" s="7" t="s">
        <v>140</v>
      </c>
      <c r="B359" s="7"/>
      <c r="C359" s="7"/>
      <c r="D359" s="6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</row>
    <row r="360" spans="1:24" ht="30" customHeight="1" x14ac:dyDescent="0.25">
      <c r="A360" s="7" t="s">
        <v>141</v>
      </c>
      <c r="B360" s="7"/>
      <c r="C360" s="7"/>
      <c r="D360" s="6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</row>
    <row r="361" spans="1:24" ht="30" customHeight="1" x14ac:dyDescent="0.25">
      <c r="A361" s="243" t="s">
        <v>47</v>
      </c>
      <c r="B361" s="243"/>
      <c r="C361" s="243"/>
      <c r="D361" s="243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3"/>
    </row>
    <row r="362" spans="1:24" ht="30" customHeight="1" x14ac:dyDescent="0.25">
      <c r="A362" s="7" t="s">
        <v>33</v>
      </c>
      <c r="B362" s="7" t="s">
        <v>48</v>
      </c>
      <c r="C362" s="7" t="s">
        <v>49</v>
      </c>
      <c r="D362" s="11"/>
      <c r="E362" s="3"/>
      <c r="F362" s="3"/>
      <c r="G362" s="3"/>
      <c r="H362" s="3"/>
      <c r="I362" s="3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3"/>
    </row>
    <row r="363" spans="1:24" ht="30" customHeight="1" x14ac:dyDescent="0.25">
      <c r="A363" s="243" t="s">
        <v>50</v>
      </c>
      <c r="B363" s="243"/>
      <c r="C363" s="243"/>
      <c r="D363" s="243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3"/>
    </row>
    <row r="364" spans="1:24" s="37" customFormat="1" ht="30" customHeight="1" x14ac:dyDescent="0.25">
      <c r="A364" s="7" t="s">
        <v>33</v>
      </c>
      <c r="B364" s="7"/>
      <c r="C364" s="7"/>
      <c r="D364" s="6"/>
      <c r="E364" s="3"/>
      <c r="F364" s="3"/>
      <c r="G364" s="3"/>
      <c r="H364" s="3"/>
      <c r="I364" s="3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3"/>
    </row>
    <row r="365" spans="1:24" s="37" customFormat="1" ht="30" customHeight="1" x14ac:dyDescent="0.25">
      <c r="A365" s="7" t="s">
        <v>34</v>
      </c>
      <c r="B365" s="7"/>
      <c r="C365" s="7"/>
      <c r="D365" s="6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</row>
    <row r="366" spans="1:24" ht="30" customHeight="1" x14ac:dyDescent="0.25">
      <c r="A366" s="7" t="s">
        <v>35</v>
      </c>
      <c r="B366" s="7"/>
      <c r="C366" s="7"/>
      <c r="D366" s="6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</row>
    <row r="367" spans="1:24" ht="30" customHeight="1" x14ac:dyDescent="0.25">
      <c r="A367" s="7" t="s">
        <v>83</v>
      </c>
      <c r="B367" s="6"/>
      <c r="C367" s="6"/>
      <c r="D367" s="6"/>
      <c r="E367" s="3"/>
      <c r="F367" s="3"/>
      <c r="G367" s="3"/>
      <c r="H367" s="3"/>
      <c r="I367" s="3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3"/>
    </row>
    <row r="368" spans="1:24" ht="30" customHeight="1" x14ac:dyDescent="0.25">
      <c r="A368" s="246" t="s">
        <v>51</v>
      </c>
      <c r="B368" s="247"/>
      <c r="C368" s="247"/>
      <c r="D368" s="248"/>
      <c r="E368" s="125"/>
      <c r="F368" s="126"/>
      <c r="G368" s="126"/>
      <c r="H368" s="126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3"/>
    </row>
    <row r="369" spans="1:24" s="37" customFormat="1" ht="30" customHeight="1" x14ac:dyDescent="0.25">
      <c r="A369" s="7" t="s">
        <v>33</v>
      </c>
      <c r="B369" s="6" t="s">
        <v>169</v>
      </c>
      <c r="C369" s="6" t="s">
        <v>122</v>
      </c>
      <c r="D369" s="6" t="s">
        <v>114</v>
      </c>
      <c r="E369" s="3"/>
      <c r="F369" s="3"/>
      <c r="G369" s="3"/>
      <c r="H369" s="3"/>
      <c r="I369" s="3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3"/>
    </row>
    <row r="370" spans="1:24" s="37" customFormat="1" ht="30" customHeight="1" x14ac:dyDescent="0.25">
      <c r="A370" s="7" t="s">
        <v>34</v>
      </c>
      <c r="B370" s="6"/>
      <c r="C370" s="6"/>
      <c r="D370" s="6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</row>
    <row r="371" spans="1:24" s="37" customFormat="1" ht="30" customHeight="1" x14ac:dyDescent="0.25">
      <c r="A371" s="7" t="s">
        <v>35</v>
      </c>
      <c r="B371" s="6"/>
      <c r="C371" s="6"/>
      <c r="D371" s="6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</row>
    <row r="372" spans="1:24" s="37" customFormat="1" ht="30" customHeight="1" x14ac:dyDescent="0.25">
      <c r="A372" s="7" t="s">
        <v>83</v>
      </c>
      <c r="B372" s="6"/>
      <c r="C372" s="6"/>
      <c r="D372" s="6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</row>
    <row r="373" spans="1:24" s="37" customFormat="1" ht="30" customHeight="1" x14ac:dyDescent="0.25">
      <c r="A373" s="7" t="s">
        <v>101</v>
      </c>
      <c r="B373" s="6"/>
      <c r="C373" s="6"/>
      <c r="D373" s="6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</row>
    <row r="374" spans="1:24" s="37" customFormat="1" ht="30" customHeight="1" x14ac:dyDescent="0.25">
      <c r="A374" s="7" t="s">
        <v>102</v>
      </c>
      <c r="B374" s="6"/>
      <c r="C374" s="6"/>
      <c r="D374" s="6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</row>
    <row r="375" spans="1:24" ht="30" customHeight="1" x14ac:dyDescent="0.25">
      <c r="A375" s="7" t="s">
        <v>103</v>
      </c>
      <c r="B375" s="6"/>
      <c r="C375" s="6"/>
      <c r="D375" s="6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</row>
    <row r="376" spans="1:24" s="37" customFormat="1" ht="30" customHeight="1" x14ac:dyDescent="0.25">
      <c r="A376" s="7" t="s">
        <v>104</v>
      </c>
      <c r="B376" s="6"/>
      <c r="C376" s="6"/>
      <c r="D376" s="6"/>
      <c r="E376" s="3"/>
      <c r="F376" s="3"/>
      <c r="G376" s="3"/>
      <c r="H376" s="3"/>
      <c r="I376" s="3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3"/>
    </row>
    <row r="377" spans="1:24" ht="30" customHeight="1" x14ac:dyDescent="0.25">
      <c r="A377" s="7" t="s">
        <v>105</v>
      </c>
      <c r="B377" s="6"/>
      <c r="C377" s="6"/>
      <c r="D377" s="6"/>
      <c r="E377" s="40"/>
      <c r="F377" s="40"/>
      <c r="G377" s="40"/>
      <c r="H377" s="40"/>
      <c r="I377" s="40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40"/>
    </row>
    <row r="378" spans="1:24" ht="30" customHeight="1" x14ac:dyDescent="0.25">
      <c r="A378" s="246" t="s">
        <v>52</v>
      </c>
      <c r="B378" s="247"/>
      <c r="C378" s="247"/>
      <c r="D378" s="248"/>
      <c r="E378" s="125"/>
      <c r="F378" s="126"/>
      <c r="G378" s="126"/>
      <c r="H378" s="126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3"/>
    </row>
    <row r="379" spans="1:24" ht="30" customHeight="1" x14ac:dyDescent="0.25">
      <c r="A379" s="7" t="s">
        <v>33</v>
      </c>
      <c r="B379" s="9" t="s">
        <v>170</v>
      </c>
      <c r="C379" s="9" t="s">
        <v>90</v>
      </c>
      <c r="D379" s="9" t="s">
        <v>172</v>
      </c>
      <c r="E379" s="3"/>
      <c r="F379" s="3"/>
      <c r="G379" s="3"/>
      <c r="H379" s="3"/>
      <c r="I379" s="3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3"/>
    </row>
    <row r="380" spans="1:24" ht="30" customHeight="1" x14ac:dyDescent="0.25">
      <c r="A380" s="246" t="s">
        <v>53</v>
      </c>
      <c r="B380" s="247"/>
      <c r="C380" s="247"/>
      <c r="D380" s="248"/>
      <c r="E380" s="125"/>
      <c r="F380" s="126"/>
      <c r="G380" s="126"/>
      <c r="H380" s="126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3"/>
    </row>
    <row r="381" spans="1:24" ht="30" customHeight="1" x14ac:dyDescent="0.25">
      <c r="A381" s="7" t="s">
        <v>33</v>
      </c>
      <c r="B381" s="7" t="s">
        <v>171</v>
      </c>
      <c r="C381" s="7" t="s">
        <v>93</v>
      </c>
      <c r="D381" s="6" t="s">
        <v>160</v>
      </c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</row>
    <row r="382" spans="1:24" s="37" customFormat="1" ht="30" customHeight="1" x14ac:dyDescent="0.25">
      <c r="A382" s="7" t="s">
        <v>34</v>
      </c>
      <c r="B382" s="7"/>
      <c r="C382" s="7"/>
      <c r="D382" s="6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</row>
    <row r="383" spans="1:24" s="37" customFormat="1" ht="30" customHeight="1" x14ac:dyDescent="0.25">
      <c r="A383" s="7" t="s">
        <v>35</v>
      </c>
      <c r="B383" s="7"/>
      <c r="C383" s="7"/>
      <c r="D383" s="6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</row>
    <row r="384" spans="1:24" s="37" customFormat="1" ht="30" customHeight="1" x14ac:dyDescent="0.25">
      <c r="A384" s="7" t="s">
        <v>83</v>
      </c>
      <c r="B384" s="7"/>
      <c r="C384" s="7"/>
      <c r="D384" s="6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</row>
    <row r="385" spans="1:24" s="37" customFormat="1" ht="30" customHeight="1" x14ac:dyDescent="0.25">
      <c r="A385" s="7" t="s">
        <v>101</v>
      </c>
      <c r="B385" s="7"/>
      <c r="C385" s="7"/>
      <c r="D385" s="6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</row>
    <row r="386" spans="1:24" s="37" customFormat="1" ht="30" customHeight="1" x14ac:dyDescent="0.25">
      <c r="A386" s="7" t="s">
        <v>102</v>
      </c>
      <c r="B386" s="7"/>
      <c r="C386" s="7"/>
      <c r="D386" s="6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</row>
    <row r="387" spans="1:24" s="37" customFormat="1" ht="30" customHeight="1" x14ac:dyDescent="0.25">
      <c r="A387" s="7" t="s">
        <v>103</v>
      </c>
      <c r="B387" s="7"/>
      <c r="C387" s="7"/>
      <c r="D387" s="6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</row>
    <row r="388" spans="1:24" s="37" customFormat="1" ht="30" customHeight="1" x14ac:dyDescent="0.25">
      <c r="A388" s="7" t="s">
        <v>104</v>
      </c>
      <c r="B388" s="7"/>
      <c r="C388" s="7"/>
      <c r="D388" s="6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</row>
    <row r="389" spans="1:24" s="37" customFormat="1" ht="30" customHeight="1" x14ac:dyDescent="0.25">
      <c r="A389" s="7" t="s">
        <v>105</v>
      </c>
      <c r="B389" s="7"/>
      <c r="C389" s="7"/>
      <c r="D389" s="6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</row>
    <row r="390" spans="1:24" s="37" customFormat="1" ht="30" customHeight="1" x14ac:dyDescent="0.25">
      <c r="A390" s="7" t="s">
        <v>106</v>
      </c>
      <c r="B390" s="7"/>
      <c r="C390" s="7"/>
      <c r="D390" s="6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</row>
    <row r="391" spans="1:24" s="37" customFormat="1" ht="30" customHeight="1" x14ac:dyDescent="0.25">
      <c r="A391" s="7" t="s">
        <v>107</v>
      </c>
      <c r="B391" s="7"/>
      <c r="C391" s="7"/>
      <c r="D391" s="6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</row>
    <row r="392" spans="1:24" s="37" customFormat="1" ht="30" customHeight="1" x14ac:dyDescent="0.25">
      <c r="A392" s="7" t="s">
        <v>108</v>
      </c>
      <c r="B392" s="7"/>
      <c r="C392" s="7"/>
      <c r="D392" s="6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</row>
    <row r="393" spans="1:24" ht="30" customHeight="1" x14ac:dyDescent="0.25">
      <c r="A393" s="7" t="s">
        <v>116</v>
      </c>
      <c r="B393" s="7"/>
      <c r="C393" s="7"/>
      <c r="D393" s="6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</row>
    <row r="394" spans="1:24" s="37" customFormat="1" ht="30" customHeight="1" x14ac:dyDescent="0.25">
      <c r="A394" s="7" t="s">
        <v>117</v>
      </c>
      <c r="B394" s="7"/>
      <c r="C394" s="7"/>
      <c r="D394" s="6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</row>
    <row r="395" spans="1:24" s="37" customFormat="1" ht="30" customHeight="1" x14ac:dyDescent="0.25">
      <c r="A395" s="7" t="s">
        <v>118</v>
      </c>
      <c r="B395" s="7"/>
      <c r="C395" s="7"/>
      <c r="D395" s="6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</row>
    <row r="396" spans="1:24" ht="30" customHeight="1" x14ac:dyDescent="0.25">
      <c r="A396" s="7" t="s">
        <v>139</v>
      </c>
      <c r="B396" s="7"/>
      <c r="C396" s="7"/>
      <c r="D396" s="6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</row>
    <row r="397" spans="1:24" ht="30" customHeight="1" x14ac:dyDescent="0.25">
      <c r="A397" s="246" t="s">
        <v>54</v>
      </c>
      <c r="B397" s="247"/>
      <c r="C397" s="247"/>
      <c r="D397" s="248"/>
      <c r="E397" s="125"/>
      <c r="F397" s="126"/>
      <c r="G397" s="126"/>
      <c r="H397" s="126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3"/>
    </row>
    <row r="398" spans="1:24" s="37" customFormat="1" ht="30" customHeight="1" x14ac:dyDescent="0.25">
      <c r="A398" s="7" t="s">
        <v>33</v>
      </c>
      <c r="B398" s="7" t="s">
        <v>173</v>
      </c>
      <c r="C398" s="7" t="s">
        <v>147</v>
      </c>
      <c r="D398" s="6" t="s">
        <v>114</v>
      </c>
      <c r="E398" s="3"/>
      <c r="F398" s="3"/>
      <c r="G398" s="3"/>
      <c r="H398" s="3"/>
      <c r="I398" s="3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3"/>
    </row>
    <row r="399" spans="1:24" s="37" customFormat="1" ht="30" customHeight="1" x14ac:dyDescent="0.25">
      <c r="A399" s="7" t="s">
        <v>34</v>
      </c>
      <c r="B399" s="7"/>
      <c r="C399" s="7"/>
      <c r="D399" s="6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</row>
    <row r="400" spans="1:24" s="37" customFormat="1" ht="30" customHeight="1" x14ac:dyDescent="0.25">
      <c r="A400" s="7" t="s">
        <v>35</v>
      </c>
      <c r="B400" s="7"/>
      <c r="C400" s="7"/>
      <c r="D400" s="6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</row>
    <row r="401" spans="1:36" s="37" customFormat="1" ht="30" customHeight="1" x14ac:dyDescent="0.25">
      <c r="A401" s="7" t="s">
        <v>83</v>
      </c>
      <c r="B401" s="7"/>
      <c r="C401" s="7"/>
      <c r="D401" s="6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</row>
    <row r="402" spans="1:36" s="37" customFormat="1" ht="30" customHeight="1" x14ac:dyDescent="0.25">
      <c r="A402" s="7" t="s">
        <v>101</v>
      </c>
      <c r="B402" s="7"/>
      <c r="C402" s="7"/>
      <c r="D402" s="6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</row>
    <row r="403" spans="1:36" s="37" customFormat="1" ht="30" customHeight="1" x14ac:dyDescent="0.25">
      <c r="A403" s="7" t="s">
        <v>102</v>
      </c>
      <c r="B403" s="7"/>
      <c r="C403" s="7"/>
      <c r="D403" s="6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</row>
    <row r="404" spans="1:36" s="37" customFormat="1" ht="30" customHeight="1" x14ac:dyDescent="0.25">
      <c r="A404" s="7" t="s">
        <v>103</v>
      </c>
      <c r="B404" s="7"/>
      <c r="C404" s="7"/>
      <c r="D404" s="6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</row>
    <row r="405" spans="1:36" ht="30" customHeight="1" x14ac:dyDescent="0.25">
      <c r="A405" s="7" t="s">
        <v>104</v>
      </c>
      <c r="B405" s="7"/>
      <c r="C405" s="7"/>
      <c r="D405" s="6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</row>
    <row r="406" spans="1:36" ht="30" customHeight="1" x14ac:dyDescent="0.25">
      <c r="A406" s="7" t="s">
        <v>105</v>
      </c>
      <c r="B406" s="7"/>
      <c r="C406" s="7"/>
      <c r="D406" s="6"/>
      <c r="E406" s="3"/>
      <c r="F406" s="3"/>
      <c r="G406" s="3"/>
      <c r="H406" s="3"/>
      <c r="I406" s="3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3"/>
    </row>
    <row r="407" spans="1:36" ht="30" customHeight="1" x14ac:dyDescent="0.25">
      <c r="A407" s="7" t="s">
        <v>106</v>
      </c>
      <c r="B407" s="6"/>
      <c r="C407" s="6"/>
      <c r="D407" s="6"/>
      <c r="E407" s="3"/>
      <c r="F407" s="3"/>
      <c r="G407" s="3"/>
      <c r="H407" s="3"/>
      <c r="I407" s="3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3"/>
    </row>
    <row r="408" spans="1:36" ht="30" customHeight="1" x14ac:dyDescent="0.25">
      <c r="A408" s="265" t="s">
        <v>191</v>
      </c>
      <c r="B408" s="266"/>
      <c r="C408" s="266"/>
      <c r="D408" s="267"/>
      <c r="E408" s="224"/>
      <c r="F408" s="225"/>
      <c r="G408" s="225"/>
      <c r="H408" s="225"/>
      <c r="I408" s="226"/>
      <c r="J408" s="224"/>
      <c r="K408" s="225"/>
      <c r="L408" s="225"/>
      <c r="M408" s="226"/>
      <c r="N408" s="224"/>
      <c r="O408" s="225"/>
      <c r="P408" s="225"/>
      <c r="Q408" s="225"/>
      <c r="R408" s="226"/>
      <c r="S408" s="224"/>
      <c r="T408" s="225"/>
      <c r="U408" s="225"/>
      <c r="V408" s="226"/>
      <c r="W408" s="224"/>
      <c r="X408" s="225"/>
      <c r="Y408" s="225"/>
      <c r="Z408" s="225"/>
      <c r="AA408" s="226"/>
      <c r="AB408" s="224"/>
      <c r="AC408" s="225"/>
      <c r="AD408" s="225"/>
      <c r="AE408" s="226"/>
      <c r="AF408" s="224"/>
      <c r="AG408" s="225"/>
      <c r="AH408" s="225"/>
      <c r="AI408" s="225"/>
      <c r="AJ408" s="226"/>
    </row>
    <row r="409" spans="1:36" ht="30" customHeight="1" x14ac:dyDescent="0.25">
      <c r="A409" s="7"/>
      <c r="B409" s="6"/>
      <c r="C409" s="6"/>
      <c r="D409" s="6"/>
      <c r="E409" s="3"/>
      <c r="F409" s="3"/>
      <c r="G409" s="3"/>
      <c r="H409" s="3"/>
      <c r="I409" s="3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3"/>
    </row>
    <row r="410" spans="1:36" ht="30" customHeight="1" x14ac:dyDescent="0.25">
      <c r="A410" s="7"/>
      <c r="B410" s="7"/>
      <c r="C410" s="7"/>
      <c r="D410" s="6"/>
      <c r="E410" s="3"/>
      <c r="F410" s="3"/>
      <c r="G410" s="3"/>
      <c r="H410" s="3"/>
      <c r="I410" s="3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3"/>
    </row>
    <row r="411" spans="1:36" ht="30" customHeight="1" x14ac:dyDescent="0.25">
      <c r="A411" s="7"/>
      <c r="B411" s="7"/>
      <c r="C411" s="7"/>
      <c r="D411" s="6"/>
      <c r="E411" s="3"/>
      <c r="F411" s="3"/>
      <c r="G411" s="3"/>
      <c r="H411" s="3"/>
      <c r="I411" s="3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3"/>
    </row>
    <row r="412" spans="1:36" ht="30" customHeight="1" x14ac:dyDescent="0.25">
      <c r="A412" s="7"/>
      <c r="B412" s="7"/>
      <c r="C412" s="7"/>
      <c r="D412" s="6"/>
      <c r="E412" s="3"/>
      <c r="F412" s="3"/>
      <c r="G412" s="3"/>
      <c r="H412" s="3"/>
      <c r="I412" s="3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3"/>
    </row>
    <row r="413" spans="1:36" ht="30" customHeight="1" x14ac:dyDescent="0.25">
      <c r="A413" s="7"/>
      <c r="B413" s="6"/>
      <c r="C413" s="6"/>
      <c r="D413" s="6"/>
      <c r="E413" s="3"/>
      <c r="F413" s="3"/>
      <c r="G413" s="3"/>
      <c r="H413" s="3"/>
      <c r="I413" s="3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3"/>
    </row>
    <row r="414" spans="1:36" ht="30" customHeight="1" x14ac:dyDescent="0.25">
      <c r="A414" s="224" t="s">
        <v>191</v>
      </c>
      <c r="B414" s="225"/>
      <c r="C414" s="225"/>
      <c r="D414" s="226"/>
      <c r="E414" s="249"/>
      <c r="F414" s="249"/>
      <c r="G414" s="249"/>
      <c r="H414" s="249"/>
      <c r="I414" s="249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3"/>
    </row>
    <row r="415" spans="1:36" ht="30" customHeight="1" x14ac:dyDescent="0.25">
      <c r="A415" s="7"/>
      <c r="B415" s="10"/>
      <c r="C415" s="10"/>
      <c r="D415" s="11"/>
      <c r="E415" s="3"/>
      <c r="F415" s="3"/>
      <c r="G415" s="3"/>
      <c r="H415" s="3"/>
      <c r="I415" s="3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3"/>
    </row>
    <row r="416" spans="1:36" ht="30" customHeight="1" x14ac:dyDescent="0.25">
      <c r="A416" s="7"/>
      <c r="B416" s="6"/>
      <c r="C416" s="6"/>
      <c r="D416" s="6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6"/>
    </row>
    <row r="417" spans="1:24" ht="30" customHeight="1" x14ac:dyDescent="0.25">
      <c r="A417" s="7"/>
      <c r="B417" s="7"/>
      <c r="C417" s="7"/>
      <c r="D417" s="6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3"/>
    </row>
    <row r="418" spans="1:24" ht="30" customHeight="1" x14ac:dyDescent="0.25">
      <c r="A418" s="7"/>
      <c r="B418" s="7"/>
      <c r="C418" s="7"/>
      <c r="D418" s="6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3"/>
    </row>
    <row r="419" spans="1:24" ht="30" customHeight="1" x14ac:dyDescent="0.25">
      <c r="A419" s="7"/>
      <c r="B419" s="6"/>
      <c r="C419" s="6"/>
      <c r="D419" s="6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3"/>
    </row>
    <row r="420" spans="1:24" s="33" customFormat="1" ht="30" customHeight="1" x14ac:dyDescent="0.25">
      <c r="A420" s="7"/>
      <c r="B420" s="7"/>
      <c r="C420" s="7"/>
      <c r="D420" s="6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3"/>
    </row>
    <row r="421" spans="1:24" ht="30" customHeight="1" x14ac:dyDescent="0.25">
      <c r="A421" s="224" t="s">
        <v>191</v>
      </c>
      <c r="B421" s="225"/>
      <c r="C421" s="225"/>
      <c r="D421" s="226"/>
      <c r="E421" s="249"/>
      <c r="F421" s="249"/>
      <c r="G421" s="249"/>
      <c r="H421" s="249"/>
      <c r="I421" s="249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28"/>
    </row>
    <row r="422" spans="1:24" ht="30" customHeight="1" x14ac:dyDescent="0.25">
      <c r="A422" s="28"/>
      <c r="B422" s="28"/>
      <c r="C422" s="28"/>
      <c r="D422" s="32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3"/>
    </row>
    <row r="423" spans="1:24" ht="30" customHeight="1" x14ac:dyDescent="0.25">
      <c r="A423" s="7"/>
      <c r="B423" s="7"/>
      <c r="C423" s="7"/>
      <c r="D423" s="6"/>
      <c r="E423" s="3"/>
      <c r="F423" s="3"/>
      <c r="G423" s="3"/>
      <c r="H423" s="3"/>
      <c r="I423" s="3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3"/>
    </row>
    <row r="424" spans="1:24" ht="30" customHeight="1" x14ac:dyDescent="0.25">
      <c r="A424" s="28"/>
      <c r="B424" s="7"/>
      <c r="C424" s="7"/>
      <c r="D424" s="6"/>
      <c r="E424" s="3"/>
      <c r="F424" s="3"/>
      <c r="G424" s="3"/>
      <c r="H424" s="3"/>
      <c r="I424" s="3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3"/>
    </row>
    <row r="425" spans="1:24" ht="30" customHeight="1" x14ac:dyDescent="0.25">
      <c r="A425" s="7"/>
      <c r="B425" s="6"/>
      <c r="C425" s="6"/>
      <c r="D425" s="6"/>
      <c r="E425" s="3"/>
      <c r="F425" s="3"/>
      <c r="G425" s="3"/>
      <c r="H425" s="3"/>
      <c r="I425" s="3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3"/>
    </row>
    <row r="426" spans="1:24" ht="30" customHeight="1" x14ac:dyDescent="0.25">
      <c r="A426" s="28"/>
      <c r="B426" s="7"/>
      <c r="C426" s="7"/>
      <c r="D426" s="6"/>
      <c r="E426" s="3"/>
      <c r="F426" s="3"/>
      <c r="G426" s="3"/>
      <c r="H426" s="3"/>
      <c r="I426" s="3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3"/>
    </row>
    <row r="427" spans="1:24" ht="30" customHeight="1" x14ac:dyDescent="0.25">
      <c r="A427" s="7"/>
      <c r="B427" s="10"/>
      <c r="C427" s="10"/>
      <c r="D427" s="11"/>
      <c r="E427" s="3"/>
      <c r="F427" s="3"/>
      <c r="G427" s="3"/>
      <c r="H427" s="3"/>
      <c r="I427" s="3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3"/>
    </row>
    <row r="428" spans="1:24" ht="30" customHeight="1" x14ac:dyDescent="0.25">
      <c r="A428" s="224" t="s">
        <v>191</v>
      </c>
      <c r="B428" s="225"/>
      <c r="C428" s="225"/>
      <c r="D428" s="226"/>
      <c r="E428" s="249"/>
      <c r="F428" s="249"/>
      <c r="G428" s="249"/>
      <c r="H428" s="249"/>
      <c r="I428" s="249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3"/>
    </row>
    <row r="429" spans="1:24" ht="30" customHeight="1" x14ac:dyDescent="0.25">
      <c r="A429" s="7"/>
      <c r="B429" s="6"/>
      <c r="C429" s="6"/>
      <c r="D429" s="6"/>
      <c r="E429" s="3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6"/>
    </row>
    <row r="430" spans="1:24" ht="30" customHeight="1" x14ac:dyDescent="0.25">
      <c r="A430" s="7"/>
      <c r="B430" s="9"/>
      <c r="C430" s="9"/>
      <c r="D430" s="9"/>
      <c r="E430" s="3"/>
      <c r="F430" s="3"/>
      <c r="G430" s="3"/>
      <c r="H430" s="3"/>
      <c r="I430" s="3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3"/>
    </row>
    <row r="431" spans="1:24" ht="30" customHeight="1" x14ac:dyDescent="0.25">
      <c r="A431" s="224" t="s">
        <v>191</v>
      </c>
      <c r="B431" s="225"/>
      <c r="C431" s="225"/>
      <c r="D431" s="226"/>
      <c r="E431" s="249"/>
      <c r="F431" s="249"/>
      <c r="G431" s="249"/>
      <c r="H431" s="249"/>
      <c r="I431" s="249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3"/>
    </row>
    <row r="432" spans="1:24" s="37" customFormat="1" ht="30" customHeight="1" x14ac:dyDescent="0.25">
      <c r="A432" s="7"/>
      <c r="B432" s="9"/>
      <c r="C432" s="9"/>
      <c r="D432" s="9"/>
      <c r="E432" s="3"/>
      <c r="F432" s="3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3"/>
    </row>
    <row r="433" spans="1:24" ht="30" customHeight="1" x14ac:dyDescent="0.25">
      <c r="A433" s="7"/>
      <c r="B433" s="7"/>
      <c r="C433" s="7"/>
      <c r="D433" s="6"/>
      <c r="E433" s="3"/>
      <c r="F433" s="3"/>
      <c r="G433" s="3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</row>
    <row r="434" spans="1:24" ht="30" customHeight="1" x14ac:dyDescent="0.25">
      <c r="A434" s="7"/>
      <c r="B434" s="7"/>
      <c r="C434" s="7"/>
      <c r="D434" s="6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3"/>
    </row>
    <row r="435" spans="1:24" ht="30" customHeight="1" x14ac:dyDescent="0.25">
      <c r="A435" s="7"/>
      <c r="B435" s="7"/>
      <c r="C435" s="7"/>
      <c r="D435" s="6"/>
      <c r="E435" s="3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6"/>
    </row>
    <row r="436" spans="1:24" ht="30" customHeight="1" x14ac:dyDescent="0.25">
      <c r="A436" s="7"/>
      <c r="B436" s="7"/>
      <c r="C436" s="7"/>
      <c r="D436" s="6"/>
      <c r="E436" s="3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3"/>
    </row>
    <row r="437" spans="1:24" ht="30" customHeight="1" x14ac:dyDescent="0.25">
      <c r="A437" s="7"/>
      <c r="B437" s="7"/>
      <c r="C437" s="7"/>
      <c r="D437" s="6"/>
      <c r="E437" s="3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3"/>
    </row>
    <row r="438" spans="1:24" ht="30" customHeight="1" x14ac:dyDescent="0.25">
      <c r="A438" s="7"/>
      <c r="B438" s="6"/>
      <c r="C438" s="6"/>
      <c r="D438" s="6"/>
      <c r="E438" s="3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3"/>
    </row>
    <row r="439" spans="1:24" ht="30" customHeight="1" x14ac:dyDescent="0.25">
      <c r="A439" s="7"/>
      <c r="B439" s="10"/>
      <c r="C439" s="10"/>
      <c r="D439" s="11"/>
      <c r="E439" s="3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3"/>
    </row>
    <row r="440" spans="1:24" ht="30" customHeight="1" x14ac:dyDescent="0.25">
      <c r="A440" s="224" t="s">
        <v>191</v>
      </c>
      <c r="B440" s="225"/>
      <c r="C440" s="225"/>
      <c r="D440" s="226"/>
      <c r="E440" s="249"/>
      <c r="F440" s="249"/>
      <c r="G440" s="249"/>
      <c r="H440" s="249"/>
      <c r="I440" s="249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3"/>
    </row>
    <row r="441" spans="1:24" ht="30" customHeight="1" x14ac:dyDescent="0.25">
      <c r="A441" s="7"/>
      <c r="B441" s="22"/>
      <c r="C441" s="22"/>
      <c r="D441" s="22"/>
      <c r="E441" s="3"/>
      <c r="F441" s="3"/>
      <c r="G441" s="3"/>
      <c r="H441" s="3"/>
      <c r="I441" s="3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3"/>
    </row>
    <row r="442" spans="1:24" ht="30" customHeight="1" x14ac:dyDescent="0.25">
      <c r="A442" s="7"/>
      <c r="B442" s="8"/>
      <c r="C442" s="8"/>
      <c r="D442" s="22"/>
      <c r="E442" s="3"/>
      <c r="F442" s="3"/>
      <c r="G442" s="3"/>
      <c r="H442" s="3"/>
      <c r="I442" s="3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3"/>
    </row>
    <row r="443" spans="1:24" ht="30" customHeight="1" x14ac:dyDescent="0.25">
      <c r="A443" s="7"/>
      <c r="B443" s="6"/>
      <c r="C443" s="6"/>
      <c r="D443" s="6"/>
      <c r="E443" s="3"/>
      <c r="F443" s="3"/>
      <c r="G443" s="3"/>
      <c r="H443" s="3"/>
      <c r="I443" s="3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3"/>
    </row>
    <row r="444" spans="1:24" ht="30" customHeight="1" x14ac:dyDescent="0.25">
      <c r="A444" s="7"/>
      <c r="B444" s="7"/>
      <c r="C444" s="7"/>
      <c r="D444" s="6"/>
      <c r="E444" s="3"/>
      <c r="F444" s="3"/>
      <c r="G444" s="3"/>
      <c r="H444" s="3"/>
      <c r="I444" s="3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3"/>
    </row>
    <row r="445" spans="1:24" ht="30" customHeight="1" x14ac:dyDescent="0.25">
      <c r="A445" s="224" t="s">
        <v>191</v>
      </c>
      <c r="B445" s="225"/>
      <c r="C445" s="225"/>
      <c r="D445" s="226"/>
      <c r="E445" s="249"/>
      <c r="F445" s="249"/>
      <c r="G445" s="249"/>
      <c r="H445" s="249"/>
      <c r="I445" s="249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3"/>
    </row>
    <row r="446" spans="1:24" ht="30" customHeight="1" x14ac:dyDescent="0.25">
      <c r="A446" s="7"/>
      <c r="B446" s="7"/>
      <c r="C446" s="7"/>
      <c r="D446" s="6"/>
      <c r="E446" s="3"/>
      <c r="F446" s="40"/>
      <c r="G446" s="40"/>
      <c r="H446" s="3"/>
      <c r="I446" s="3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3"/>
    </row>
    <row r="447" spans="1:24" ht="30" customHeight="1" x14ac:dyDescent="0.25">
      <c r="A447" s="7"/>
      <c r="B447" s="8"/>
      <c r="C447" s="8"/>
      <c r="D447" s="9"/>
      <c r="E447" s="3"/>
      <c r="F447" s="40"/>
      <c r="G447" s="40"/>
      <c r="H447" s="3"/>
      <c r="I447" s="3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3"/>
    </row>
    <row r="448" spans="1:24" ht="30" customHeight="1" x14ac:dyDescent="0.25">
      <c r="A448" s="224" t="s">
        <v>191</v>
      </c>
      <c r="B448" s="225"/>
      <c r="C448" s="225"/>
      <c r="D448" s="226"/>
      <c r="E448" s="249"/>
      <c r="F448" s="249"/>
      <c r="G448" s="249"/>
      <c r="H448" s="249"/>
      <c r="I448" s="249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3"/>
    </row>
    <row r="449" spans="1:24" ht="30" customHeight="1" x14ac:dyDescent="0.25">
      <c r="A449" s="6"/>
      <c r="B449" s="6"/>
      <c r="C449" s="6"/>
      <c r="D449" s="6"/>
      <c r="E449" s="3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3"/>
    </row>
    <row r="450" spans="1:24" ht="30" customHeight="1" thickBot="1" x14ac:dyDescent="0.3">
      <c r="A450" s="17"/>
      <c r="B450" s="17"/>
      <c r="C450" s="17"/>
      <c r="D450" s="17"/>
      <c r="E450" s="3"/>
      <c r="F450" s="3"/>
      <c r="G450" s="3"/>
      <c r="H450" s="3"/>
      <c r="I450" s="3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3"/>
    </row>
    <row r="451" spans="1:24" s="15" customFormat="1" ht="30" customHeight="1" thickTop="1" x14ac:dyDescent="0.35">
      <c r="A451" s="224" t="s">
        <v>191</v>
      </c>
      <c r="B451" s="225"/>
      <c r="C451" s="225"/>
      <c r="D451" s="226"/>
      <c r="E451" s="249"/>
      <c r="F451" s="249"/>
      <c r="G451" s="249"/>
      <c r="H451" s="249"/>
      <c r="I451" s="249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3"/>
    </row>
    <row r="452" spans="1:24" s="15" customFormat="1" ht="30" customHeight="1" x14ac:dyDescent="0.35">
      <c r="A452" s="1"/>
      <c r="B452" s="3"/>
      <c r="C452" s="3"/>
      <c r="D452" s="6"/>
      <c r="E452" s="3"/>
      <c r="F452" s="3"/>
      <c r="G452" s="3"/>
      <c r="H452" s="3"/>
      <c r="I452" s="3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</row>
    <row r="453" spans="1:24" s="15" customFormat="1" ht="30" customHeight="1" x14ac:dyDescent="0.35">
      <c r="A453" s="251" t="s">
        <v>20</v>
      </c>
      <c r="B453" s="251"/>
      <c r="C453" s="251"/>
      <c r="D453" s="251"/>
      <c r="E453" s="18">
        <f t="shared" ref="E453:J453" si="0">COUNTIF(E$5:E$452,"stacjonarnie")</f>
        <v>0</v>
      </c>
      <c r="F453" s="18">
        <f t="shared" si="0"/>
        <v>0</v>
      </c>
      <c r="G453" s="18">
        <f t="shared" si="0"/>
        <v>0</v>
      </c>
      <c r="H453" s="18">
        <f t="shared" si="0"/>
        <v>0</v>
      </c>
      <c r="I453" s="18">
        <f t="shared" si="0"/>
        <v>0</v>
      </c>
      <c r="J453" s="18">
        <f t="shared" si="0"/>
        <v>0</v>
      </c>
      <c r="K453" s="18">
        <f t="shared" ref="K453:W453" si="1">COUNTIF(K$5:K$452,"stacjonarnie")</f>
        <v>0</v>
      </c>
      <c r="L453" s="18">
        <f t="shared" si="1"/>
        <v>0</v>
      </c>
      <c r="M453" s="18">
        <f t="shared" si="1"/>
        <v>0</v>
      </c>
      <c r="N453" s="18">
        <f t="shared" si="1"/>
        <v>0</v>
      </c>
      <c r="O453" s="18">
        <f t="shared" si="1"/>
        <v>0</v>
      </c>
      <c r="P453" s="18">
        <f t="shared" si="1"/>
        <v>0</v>
      </c>
      <c r="Q453" s="18">
        <f t="shared" si="1"/>
        <v>0</v>
      </c>
      <c r="R453" s="18">
        <f t="shared" si="1"/>
        <v>0</v>
      </c>
      <c r="S453" s="18">
        <f t="shared" si="1"/>
        <v>0</v>
      </c>
      <c r="T453" s="18">
        <f t="shared" si="1"/>
        <v>0</v>
      </c>
      <c r="U453" s="18">
        <f t="shared" si="1"/>
        <v>0</v>
      </c>
      <c r="V453" s="18">
        <f t="shared" si="1"/>
        <v>0</v>
      </c>
      <c r="W453" s="18">
        <f t="shared" si="1"/>
        <v>0</v>
      </c>
    </row>
    <row r="454" spans="1:24" s="15" customFormat="1" ht="30" customHeight="1" x14ac:dyDescent="0.35">
      <c r="A454" s="250" t="s">
        <v>21</v>
      </c>
      <c r="B454" s="250"/>
      <c r="C454" s="250"/>
      <c r="D454" s="250"/>
      <c r="E454" s="19">
        <f>COUNTIF(E$5:E$452,"zdalnie")</f>
        <v>0</v>
      </c>
      <c r="F454" s="19">
        <f>COUNTIF(F$5:F$452,"zdalnie")</f>
        <v>0</v>
      </c>
      <c r="G454" s="19">
        <f>COUNTIF(G$5:G$452,"zdalnie")</f>
        <v>0</v>
      </c>
      <c r="H454" s="19">
        <f>COUNTIF(H$5:H$452,"zdalnie")</f>
        <v>0</v>
      </c>
      <c r="I454" s="19">
        <f>COUNTIF(I$5:I$452,"zdalnie")</f>
        <v>0</v>
      </c>
      <c r="J454" s="19">
        <f t="shared" ref="J454:W454" si="2">COUNTIF(J$5:J$452,"zdalnie")</f>
        <v>0</v>
      </c>
      <c r="K454" s="19">
        <f t="shared" si="2"/>
        <v>0</v>
      </c>
      <c r="L454" s="19">
        <f t="shared" si="2"/>
        <v>0</v>
      </c>
      <c r="M454" s="19">
        <f t="shared" si="2"/>
        <v>0</v>
      </c>
      <c r="N454" s="19">
        <f t="shared" si="2"/>
        <v>0</v>
      </c>
      <c r="O454" s="19">
        <f t="shared" si="2"/>
        <v>0</v>
      </c>
      <c r="P454" s="19">
        <f t="shared" si="2"/>
        <v>0</v>
      </c>
      <c r="Q454" s="19">
        <f t="shared" si="2"/>
        <v>0</v>
      </c>
      <c r="R454" s="19">
        <f t="shared" si="2"/>
        <v>0</v>
      </c>
      <c r="S454" s="19">
        <f t="shared" si="2"/>
        <v>0</v>
      </c>
      <c r="T454" s="19">
        <f t="shared" si="2"/>
        <v>0</v>
      </c>
      <c r="U454" s="19">
        <f t="shared" si="2"/>
        <v>0</v>
      </c>
      <c r="V454" s="19">
        <f t="shared" si="2"/>
        <v>0</v>
      </c>
      <c r="W454" s="19">
        <f t="shared" si="2"/>
        <v>0</v>
      </c>
    </row>
    <row r="455" spans="1:24" s="15" customFormat="1" ht="30" customHeight="1" x14ac:dyDescent="0.35">
      <c r="A455" s="252" t="s">
        <v>22</v>
      </c>
      <c r="B455" s="252"/>
      <c r="C455" s="252"/>
      <c r="D455" s="252"/>
      <c r="E455" s="20">
        <f>COUNTIF(E$5:E$452,"urlop")</f>
        <v>0</v>
      </c>
      <c r="F455" s="20">
        <f>COUNTIF(F$5:F$452,"urlop")</f>
        <v>0</v>
      </c>
      <c r="G455" s="20">
        <f>COUNTIF(G$5:G$452,"urlop")</f>
        <v>0</v>
      </c>
      <c r="H455" s="20">
        <f>COUNTIF(H$5:H$452,"urlop")</f>
        <v>0</v>
      </c>
      <c r="I455" s="20">
        <f>COUNTIF(I$5:I$452,"urlop")</f>
        <v>0</v>
      </c>
      <c r="J455" s="20">
        <f t="shared" ref="J455:W455" si="3">COUNTIF(J$5:J$452,"urlop")</f>
        <v>0</v>
      </c>
      <c r="K455" s="20">
        <f t="shared" si="3"/>
        <v>0</v>
      </c>
      <c r="L455" s="20">
        <f t="shared" si="3"/>
        <v>0</v>
      </c>
      <c r="M455" s="20">
        <f t="shared" si="3"/>
        <v>0</v>
      </c>
      <c r="N455" s="20">
        <f t="shared" si="3"/>
        <v>0</v>
      </c>
      <c r="O455" s="20">
        <f t="shared" si="3"/>
        <v>0</v>
      </c>
      <c r="P455" s="20">
        <f t="shared" si="3"/>
        <v>0</v>
      </c>
      <c r="Q455" s="20">
        <f t="shared" si="3"/>
        <v>0</v>
      </c>
      <c r="R455" s="20">
        <f t="shared" si="3"/>
        <v>0</v>
      </c>
      <c r="S455" s="20">
        <f t="shared" si="3"/>
        <v>0</v>
      </c>
      <c r="T455" s="20">
        <f t="shared" si="3"/>
        <v>0</v>
      </c>
      <c r="U455" s="20">
        <f t="shared" si="3"/>
        <v>0</v>
      </c>
      <c r="V455" s="20">
        <f t="shared" si="3"/>
        <v>0</v>
      </c>
      <c r="W455" s="20">
        <f t="shared" si="3"/>
        <v>0</v>
      </c>
    </row>
    <row r="456" spans="1:24" s="15" customFormat="1" ht="30" customHeight="1" x14ac:dyDescent="0.35">
      <c r="A456" s="253" t="s">
        <v>23</v>
      </c>
      <c r="B456" s="253"/>
      <c r="C456" s="253"/>
      <c r="D456" s="253"/>
      <c r="E456" s="21">
        <f>COUNTIF(E$5:E$452,"kwarantanna")</f>
        <v>0</v>
      </c>
      <c r="F456" s="21">
        <f>COUNTIF(F$5:F$452,"kwarantanna")</f>
        <v>0</v>
      </c>
      <c r="G456" s="21">
        <f>COUNTIF(G$5:G$452,"kwarantanna")</f>
        <v>0</v>
      </c>
      <c r="H456" s="21">
        <f>COUNTIF(H$5:H$452,"kwarantanna")</f>
        <v>0</v>
      </c>
      <c r="I456" s="21">
        <f>COUNTIF(I$5:I$452,"kwarantanna")</f>
        <v>0</v>
      </c>
      <c r="J456" s="21">
        <f t="shared" ref="J456:W456" si="4">COUNTIF(J$5:J$452,"kwarantanna")</f>
        <v>0</v>
      </c>
      <c r="K456" s="21">
        <f t="shared" si="4"/>
        <v>0</v>
      </c>
      <c r="L456" s="21">
        <f t="shared" si="4"/>
        <v>0</v>
      </c>
      <c r="M456" s="21">
        <f t="shared" si="4"/>
        <v>0</v>
      </c>
      <c r="N456" s="21">
        <f t="shared" si="4"/>
        <v>0</v>
      </c>
      <c r="O456" s="21">
        <f t="shared" si="4"/>
        <v>0</v>
      </c>
      <c r="P456" s="21">
        <f t="shared" si="4"/>
        <v>0</v>
      </c>
      <c r="Q456" s="21">
        <f t="shared" si="4"/>
        <v>0</v>
      </c>
      <c r="R456" s="21">
        <f t="shared" si="4"/>
        <v>0</v>
      </c>
      <c r="S456" s="21">
        <f t="shared" si="4"/>
        <v>0</v>
      </c>
      <c r="T456" s="21">
        <f t="shared" si="4"/>
        <v>0</v>
      </c>
      <c r="U456" s="21">
        <f t="shared" si="4"/>
        <v>0</v>
      </c>
      <c r="V456" s="21">
        <f t="shared" si="4"/>
        <v>0</v>
      </c>
      <c r="W456" s="21">
        <f t="shared" si="4"/>
        <v>0</v>
      </c>
    </row>
    <row r="457" spans="1:24" s="15" customFormat="1" ht="30" customHeight="1" x14ac:dyDescent="0.35">
      <c r="A457" s="255" t="s">
        <v>28</v>
      </c>
      <c r="B457" s="255"/>
      <c r="C457" s="255"/>
      <c r="D457" s="255"/>
      <c r="E457" s="23">
        <f>COUNTIF(E$5:E$452,"zwolnienie lekarskie")</f>
        <v>0</v>
      </c>
      <c r="F457" s="23">
        <f>COUNTIF(F$5:F$452,"zwolnienie lekarskie")</f>
        <v>0</v>
      </c>
      <c r="G457" s="23">
        <f>COUNTIF(G$5:G$452,"zwolnienie lekarskie")</f>
        <v>0</v>
      </c>
      <c r="H457" s="23">
        <f>COUNTIF(H$5:H$452,"zwolnienie lekarskie")</f>
        <v>0</v>
      </c>
      <c r="I457" s="23">
        <f>COUNTIF(I$5:I$452,"zwolnienie lekarskie")</f>
        <v>0</v>
      </c>
      <c r="J457" s="23">
        <f t="shared" ref="J457:W457" si="5">COUNTIF(J$5:J$452,"zwolnienie lekarskie")</f>
        <v>0</v>
      </c>
      <c r="K457" s="23">
        <f t="shared" si="5"/>
        <v>0</v>
      </c>
      <c r="L457" s="23">
        <f t="shared" si="5"/>
        <v>0</v>
      </c>
      <c r="M457" s="23">
        <f t="shared" si="5"/>
        <v>0</v>
      </c>
      <c r="N457" s="23">
        <f t="shared" si="5"/>
        <v>0</v>
      </c>
      <c r="O457" s="23">
        <f t="shared" si="5"/>
        <v>0</v>
      </c>
      <c r="P457" s="23">
        <f t="shared" si="5"/>
        <v>0</v>
      </c>
      <c r="Q457" s="23">
        <f t="shared" si="5"/>
        <v>0</v>
      </c>
      <c r="R457" s="23">
        <f t="shared" si="5"/>
        <v>0</v>
      </c>
      <c r="S457" s="23">
        <f t="shared" si="5"/>
        <v>0</v>
      </c>
      <c r="T457" s="23">
        <f t="shared" si="5"/>
        <v>0</v>
      </c>
      <c r="U457" s="23">
        <f t="shared" si="5"/>
        <v>0</v>
      </c>
      <c r="V457" s="23">
        <f t="shared" si="5"/>
        <v>0</v>
      </c>
      <c r="W457" s="23">
        <f t="shared" si="5"/>
        <v>0</v>
      </c>
    </row>
    <row r="458" spans="1:24" s="15" customFormat="1" ht="30" customHeight="1" x14ac:dyDescent="0.35">
      <c r="A458" s="256" t="s">
        <v>29</v>
      </c>
      <c r="B458" s="257"/>
      <c r="C458" s="257"/>
      <c r="D458" s="258"/>
      <c r="E458" s="24">
        <f>COUNTIF(E$5:E$452,"szkolenie")</f>
        <v>0</v>
      </c>
      <c r="F458" s="24">
        <f>COUNTIF(F$5:F$452,"szkolenie")</f>
        <v>0</v>
      </c>
      <c r="G458" s="24">
        <f>COUNTIF(G$5:G$452,"szkolenie")</f>
        <v>0</v>
      </c>
      <c r="H458" s="24">
        <f>COUNTIF(H$5:H$452,"szkolenie")</f>
        <v>0</v>
      </c>
      <c r="I458" s="24">
        <f>COUNTIF(I$5:I$452,"szkolenie")</f>
        <v>0</v>
      </c>
      <c r="J458" s="24">
        <f t="shared" ref="J458:W458" si="6">COUNTIF(J$5:J$452,"szkolenie")</f>
        <v>0</v>
      </c>
      <c r="K458" s="24">
        <f t="shared" si="6"/>
        <v>0</v>
      </c>
      <c r="L458" s="24">
        <f t="shared" si="6"/>
        <v>0</v>
      </c>
      <c r="M458" s="24">
        <f t="shared" si="6"/>
        <v>0</v>
      </c>
      <c r="N458" s="24">
        <f t="shared" si="6"/>
        <v>0</v>
      </c>
      <c r="O458" s="24">
        <f t="shared" si="6"/>
        <v>0</v>
      </c>
      <c r="P458" s="24">
        <f t="shared" si="6"/>
        <v>0</v>
      </c>
      <c r="Q458" s="24">
        <f t="shared" si="6"/>
        <v>0</v>
      </c>
      <c r="R458" s="24">
        <f t="shared" si="6"/>
        <v>0</v>
      </c>
      <c r="S458" s="24">
        <f t="shared" si="6"/>
        <v>0</v>
      </c>
      <c r="T458" s="24">
        <f t="shared" si="6"/>
        <v>0</v>
      </c>
      <c r="U458" s="24">
        <f t="shared" si="6"/>
        <v>0</v>
      </c>
      <c r="V458" s="24">
        <f t="shared" si="6"/>
        <v>0</v>
      </c>
      <c r="W458" s="24">
        <f t="shared" si="6"/>
        <v>0</v>
      </c>
    </row>
    <row r="459" spans="1:24" ht="30" customHeight="1" x14ac:dyDescent="0.35">
      <c r="A459" s="259" t="s">
        <v>30</v>
      </c>
      <c r="B459" s="260"/>
      <c r="C459" s="260"/>
      <c r="D459" s="261"/>
      <c r="E459" s="25">
        <f>COUNTIF(E$5:E$452,"kontrola/audyt")</f>
        <v>0</v>
      </c>
      <c r="F459" s="25">
        <f>COUNTIF(F$5:F$452,"kontrola/audyt")</f>
        <v>0</v>
      </c>
      <c r="G459" s="25">
        <f>COUNTIF(G$5:G$452,"kontrola/audyt")</f>
        <v>0</v>
      </c>
      <c r="H459" s="25">
        <f>COUNTIF(H$5:H$452,"kontrola/audyt")</f>
        <v>0</v>
      </c>
      <c r="I459" s="25">
        <f>COUNTIF(I$5:I$452,"kontrola/audyt")</f>
        <v>0</v>
      </c>
      <c r="J459" s="25">
        <f t="shared" ref="J459:W459" si="7">COUNTIF(J$5:J$452,"kontrola/audyt")</f>
        <v>0</v>
      </c>
      <c r="K459" s="25">
        <f t="shared" si="7"/>
        <v>0</v>
      </c>
      <c r="L459" s="25">
        <f t="shared" si="7"/>
        <v>0</v>
      </c>
      <c r="M459" s="25">
        <f t="shared" si="7"/>
        <v>0</v>
      </c>
      <c r="N459" s="25">
        <f t="shared" si="7"/>
        <v>0</v>
      </c>
      <c r="O459" s="25">
        <f t="shared" si="7"/>
        <v>0</v>
      </c>
      <c r="P459" s="25">
        <f t="shared" si="7"/>
        <v>0</v>
      </c>
      <c r="Q459" s="25">
        <f t="shared" si="7"/>
        <v>0</v>
      </c>
      <c r="R459" s="25">
        <f t="shared" si="7"/>
        <v>0</v>
      </c>
      <c r="S459" s="25">
        <f t="shared" si="7"/>
        <v>0</v>
      </c>
      <c r="T459" s="25">
        <f t="shared" si="7"/>
        <v>0</v>
      </c>
      <c r="U459" s="25">
        <f t="shared" si="7"/>
        <v>0</v>
      </c>
      <c r="V459" s="25">
        <f t="shared" si="7"/>
        <v>0</v>
      </c>
      <c r="W459" s="25">
        <f t="shared" si="7"/>
        <v>0</v>
      </c>
      <c r="X459" s="15"/>
    </row>
    <row r="460" spans="1:24" ht="21" x14ac:dyDescent="0.25">
      <c r="A460" s="262" t="s">
        <v>31</v>
      </c>
      <c r="B460" s="263"/>
      <c r="C460" s="263"/>
      <c r="D460" s="264"/>
      <c r="E460" s="26">
        <f>COUNTIF(E$5:E$452,"inna nieobecność")</f>
        <v>0</v>
      </c>
      <c r="F460" s="26">
        <f>COUNTIF(F$5:F$452,"inna nieobecność")</f>
        <v>0</v>
      </c>
      <c r="G460" s="26">
        <f>COUNTIF(G$5:G$452,"inna nieobecność")</f>
        <v>0</v>
      </c>
      <c r="H460" s="26">
        <f>COUNTIF(H$5:H$452,"inna nieobecność")</f>
        <v>0</v>
      </c>
      <c r="I460" s="26">
        <f>COUNTIF(I$5:I$452,"inna nieobecność")</f>
        <v>0</v>
      </c>
      <c r="J460" s="26">
        <f t="shared" ref="J460:W460" si="8">COUNTIF(J$5:J$452,"inna nieobecność")</f>
        <v>0</v>
      </c>
      <c r="K460" s="26">
        <f t="shared" si="8"/>
        <v>0</v>
      </c>
      <c r="L460" s="26">
        <f t="shared" si="8"/>
        <v>0</v>
      </c>
      <c r="M460" s="26">
        <f t="shared" si="8"/>
        <v>0</v>
      </c>
      <c r="N460" s="26">
        <f t="shared" si="8"/>
        <v>0</v>
      </c>
      <c r="O460" s="26">
        <f t="shared" si="8"/>
        <v>0</v>
      </c>
      <c r="P460" s="26">
        <f t="shared" si="8"/>
        <v>0</v>
      </c>
      <c r="Q460" s="26">
        <f t="shared" si="8"/>
        <v>0</v>
      </c>
      <c r="R460" s="26">
        <f t="shared" si="8"/>
        <v>0</v>
      </c>
      <c r="S460" s="26">
        <f t="shared" si="8"/>
        <v>0</v>
      </c>
      <c r="T460" s="26">
        <f t="shared" si="8"/>
        <v>0</v>
      </c>
      <c r="U460" s="26">
        <f t="shared" si="8"/>
        <v>0</v>
      </c>
      <c r="V460" s="26">
        <f t="shared" si="8"/>
        <v>0</v>
      </c>
      <c r="W460" s="26">
        <f t="shared" si="8"/>
        <v>0</v>
      </c>
    </row>
    <row r="461" spans="1:24" ht="21" x14ac:dyDescent="0.25">
      <c r="A461" s="254" t="s">
        <v>24</v>
      </c>
      <c r="B461" s="254"/>
      <c r="C461" s="254"/>
      <c r="D461" s="254"/>
      <c r="E461" s="16">
        <f>SUM(E453:E460)</f>
        <v>0</v>
      </c>
      <c r="F461" s="16">
        <f t="shared" ref="F461:H461" si="9">SUM(F453:F460)</f>
        <v>0</v>
      </c>
      <c r="G461" s="16">
        <f t="shared" si="9"/>
        <v>0</v>
      </c>
      <c r="H461" s="16">
        <f t="shared" si="9"/>
        <v>0</v>
      </c>
      <c r="I461" s="16">
        <f>SUM(I453:I460)</f>
        <v>0</v>
      </c>
      <c r="J461" s="16">
        <f t="shared" ref="J461:W461" si="10">SUM(J453:J460)</f>
        <v>0</v>
      </c>
      <c r="K461" s="16">
        <f t="shared" si="10"/>
        <v>0</v>
      </c>
      <c r="L461" s="16">
        <f t="shared" si="10"/>
        <v>0</v>
      </c>
      <c r="M461" s="16">
        <f t="shared" si="10"/>
        <v>0</v>
      </c>
      <c r="N461" s="16">
        <f t="shared" si="10"/>
        <v>0</v>
      </c>
      <c r="O461" s="16">
        <f t="shared" si="10"/>
        <v>0</v>
      </c>
      <c r="P461" s="16">
        <f t="shared" si="10"/>
        <v>0</v>
      </c>
      <c r="Q461" s="16">
        <f t="shared" si="10"/>
        <v>0</v>
      </c>
      <c r="R461" s="16">
        <f t="shared" si="10"/>
        <v>0</v>
      </c>
      <c r="S461" s="16">
        <f t="shared" si="10"/>
        <v>0</v>
      </c>
      <c r="T461" s="16">
        <f t="shared" si="10"/>
        <v>0</v>
      </c>
      <c r="U461" s="16">
        <f t="shared" si="10"/>
        <v>0</v>
      </c>
      <c r="V461" s="16">
        <f t="shared" si="10"/>
        <v>0</v>
      </c>
      <c r="W461" s="16">
        <f t="shared" si="10"/>
        <v>0</v>
      </c>
    </row>
  </sheetData>
  <sheetProtection formatCells="0" formatColumns="0" formatRows="0" insertColumns="0"/>
  <autoFilter ref="E3:W407"/>
  <sortState ref="B449:I450">
    <sortCondition ref="B449:B450"/>
  </sortState>
  <mergeCells count="87">
    <mergeCell ref="A363:D363"/>
    <mergeCell ref="A303:D303"/>
    <mergeCell ref="A305:D305"/>
    <mergeCell ref="A342:D342"/>
    <mergeCell ref="A326:D326"/>
    <mergeCell ref="A361:D361"/>
    <mergeCell ref="A414:D414"/>
    <mergeCell ref="A428:D428"/>
    <mergeCell ref="A451:D451"/>
    <mergeCell ref="A368:D368"/>
    <mergeCell ref="A378:D378"/>
    <mergeCell ref="A380:D380"/>
    <mergeCell ref="A397:D397"/>
    <mergeCell ref="A408:D408"/>
    <mergeCell ref="A455:D455"/>
    <mergeCell ref="A456:D456"/>
    <mergeCell ref="A461:D461"/>
    <mergeCell ref="A457:D457"/>
    <mergeCell ref="A458:D458"/>
    <mergeCell ref="A459:D459"/>
    <mergeCell ref="A460:D460"/>
    <mergeCell ref="A454:D454"/>
    <mergeCell ref="E451:I451"/>
    <mergeCell ref="A421:D421"/>
    <mergeCell ref="A431:D431"/>
    <mergeCell ref="A445:D445"/>
    <mergeCell ref="A448:D448"/>
    <mergeCell ref="E448:I448"/>
    <mergeCell ref="A453:D453"/>
    <mergeCell ref="A440:D440"/>
    <mergeCell ref="E440:I440"/>
    <mergeCell ref="E414:I414"/>
    <mergeCell ref="E421:I421"/>
    <mergeCell ref="E431:I431"/>
    <mergeCell ref="E408:I408"/>
    <mergeCell ref="E445:I445"/>
    <mergeCell ref="E428:I428"/>
    <mergeCell ref="A226:D226"/>
    <mergeCell ref="A230:D230"/>
    <mergeCell ref="A242:D242"/>
    <mergeCell ref="A294:D294"/>
    <mergeCell ref="A1:D1"/>
    <mergeCell ref="A2:A3"/>
    <mergeCell ref="B2:B3"/>
    <mergeCell ref="C2:C3"/>
    <mergeCell ref="D2:D3"/>
    <mergeCell ref="A280:D280"/>
    <mergeCell ref="A4:D4"/>
    <mergeCell ref="A223:D223"/>
    <mergeCell ref="A17:D17"/>
    <mergeCell ref="A271:D271"/>
    <mergeCell ref="A282:D282"/>
    <mergeCell ref="A286:D286"/>
    <mergeCell ref="A20:D20"/>
    <mergeCell ref="A24:D24"/>
    <mergeCell ref="A28:D28"/>
    <mergeCell ref="A33:D33"/>
    <mergeCell ref="E1:I1"/>
    <mergeCell ref="A35:D35"/>
    <mergeCell ref="A70:D70"/>
    <mergeCell ref="A94:D94"/>
    <mergeCell ref="A124:D124"/>
    <mergeCell ref="A48:D48"/>
    <mergeCell ref="A50:D50"/>
    <mergeCell ref="A58:D58"/>
    <mergeCell ref="A85:D85"/>
    <mergeCell ref="AF408:AJ408"/>
    <mergeCell ref="A97:D97"/>
    <mergeCell ref="J97:M97"/>
    <mergeCell ref="N97:R97"/>
    <mergeCell ref="S97:V97"/>
    <mergeCell ref="A212:D212"/>
    <mergeCell ref="A215:D215"/>
    <mergeCell ref="A172:D172"/>
    <mergeCell ref="A181:D181"/>
    <mergeCell ref="A192:D192"/>
    <mergeCell ref="A143:D143"/>
    <mergeCell ref="A157:D157"/>
    <mergeCell ref="A168:D168"/>
    <mergeCell ref="A127:D127"/>
    <mergeCell ref="A133:D133"/>
    <mergeCell ref="A137:D137"/>
    <mergeCell ref="J408:M408"/>
    <mergeCell ref="N408:R408"/>
    <mergeCell ref="S408:V408"/>
    <mergeCell ref="W408:AA408"/>
    <mergeCell ref="AB408:AE408"/>
  </mergeCells>
  <conditionalFormatting sqref="X416 X435 E452:W452 E423:W427 E441:W444 E381:W396 E432:W439 E449:W450 E429:W430 E302:W302 E415:W420 E446:W447 E327:W341 E227:W229 E243:W270 E281:W281 E274:W279 E283:W285 E293:W293 E343:W360 E362:W362 E364:W367 E369:W377 E379:W379 E398:W407 E409:W413 E232:W241">
    <cfRule type="containsText" dxfId="694" priority="1496" operator="containsText" text="kwarantanna">
      <formula>NOT(ISERROR(SEARCH("kwarantanna",E227)))</formula>
    </cfRule>
    <cfRule type="containsText" dxfId="693" priority="1497" operator="containsText" text="urlop">
      <formula>NOT(ISERROR(SEARCH("urlop",E227)))</formula>
    </cfRule>
    <cfRule type="containsText" dxfId="692" priority="1498" operator="containsText" text="zdalnie">
      <formula>NOT(ISERROR(SEARCH("zdalnie",E227)))</formula>
    </cfRule>
    <cfRule type="containsText" dxfId="691" priority="1499" operator="containsText" text="stacjonarnie">
      <formula>NOT(ISERROR(SEARCH("stacjonarnie",E227)))</formula>
    </cfRule>
  </conditionalFormatting>
  <conditionalFormatting sqref="E452:W452">
    <cfRule type="containsText" dxfId="690" priority="1488" operator="containsText" text="kwarantanna">
      <formula>NOT(ISERROR(SEARCH("kwarantanna",E452)))</formula>
    </cfRule>
    <cfRule type="containsText" dxfId="689" priority="1489" operator="containsText" text="urlop">
      <formula>NOT(ISERROR(SEARCH("urlop",E452)))</formula>
    </cfRule>
    <cfRule type="containsText" dxfId="688" priority="1490" operator="containsText" text="zdalnie">
      <formula>NOT(ISERROR(SEARCH("zdalnie",E452)))</formula>
    </cfRule>
    <cfRule type="containsText" dxfId="687" priority="1491" operator="containsText" text="stacjonarnie">
      <formula>NOT(ISERROR(SEARCH("stacjonarnie",E452)))</formula>
    </cfRule>
  </conditionalFormatting>
  <conditionalFormatting sqref="E452:W452 E441:W444 E432:W439 E429:W430 E302:W302 E415:W420 E327:W341 E227:W229 E243:W270 E281:W281 E274:W279 E283:W285 E293:W293 E343:W360 E362:W362 E364:W367 E369:W377 E379:W379 E232:W241">
    <cfRule type="containsText" dxfId="686" priority="757" operator="containsText" text="szkolenie">
      <formula>NOT(ISERROR(SEARCH("szkolenie",E227)))</formula>
    </cfRule>
    <cfRule type="containsText" dxfId="685" priority="758" operator="containsText" text="inna nieobecność">
      <formula>NOT(ISERROR(SEARCH("inna nieobecność",E227)))</formula>
    </cfRule>
    <cfRule type="containsText" dxfId="684" priority="759" operator="containsText" text="kontrola/audyt">
      <formula>NOT(ISERROR(SEARCH("kontrola/audyt",E227)))</formula>
    </cfRule>
    <cfRule type="containsText" dxfId="683" priority="760" operator="containsText" text="szkolenie">
      <formula>NOT(ISERROR(SEARCH("szkolenie",E227)))</formula>
    </cfRule>
    <cfRule type="containsText" dxfId="682" priority="763" operator="containsText" text="zwolnienie lekarskie">
      <formula>NOT(ISERROR(SEARCH("zwolnienie lekarskie",E227)))</formula>
    </cfRule>
  </conditionalFormatting>
  <conditionalFormatting sqref="A457:D457">
    <cfRule type="containsText" dxfId="681" priority="761" operator="containsText" text="Zwolnienie lekarskie">
      <formula>NOT(ISERROR(SEARCH("Zwolnienie lekarskie",A457)))</formula>
    </cfRule>
    <cfRule type="containsText" dxfId="680" priority="762" operator="containsText" text="Zwolnienie lekarskie">
      <formula>NOT(ISERROR(SEARCH("Zwolnienie lekarskie",A457)))</formula>
    </cfRule>
  </conditionalFormatting>
  <conditionalFormatting sqref="E449:W450">
    <cfRule type="containsText" dxfId="679" priority="753" operator="containsText" text="kwarantanna">
      <formula>NOT(ISERROR(SEARCH("kwarantanna",E449)))</formula>
    </cfRule>
    <cfRule type="containsText" dxfId="678" priority="754" operator="containsText" text="urlop">
      <formula>NOT(ISERROR(SEARCH("urlop",E449)))</formula>
    </cfRule>
    <cfRule type="containsText" dxfId="677" priority="755" operator="containsText" text="zdalnie">
      <formula>NOT(ISERROR(SEARCH("zdalnie",E449)))</formula>
    </cfRule>
    <cfRule type="containsText" dxfId="676" priority="756" operator="containsText" text="stacjonarnie">
      <formula>NOT(ISERROR(SEARCH("stacjonarnie",E449)))</formula>
    </cfRule>
  </conditionalFormatting>
  <conditionalFormatting sqref="E449:W450">
    <cfRule type="containsText" dxfId="675" priority="748" operator="containsText" text="szkolenie">
      <formula>NOT(ISERROR(SEARCH("szkolenie",E449)))</formula>
    </cfRule>
    <cfRule type="containsText" dxfId="674" priority="749" operator="containsText" text="inna nieobecność">
      <formula>NOT(ISERROR(SEARCH("inna nieobecność",E449)))</formula>
    </cfRule>
    <cfRule type="containsText" dxfId="673" priority="750" operator="containsText" text="kontrola/audyt">
      <formula>NOT(ISERROR(SEARCH("kontrola/audyt",E449)))</formula>
    </cfRule>
    <cfRule type="containsText" dxfId="672" priority="751" operator="containsText" text="szkolenie">
      <formula>NOT(ISERROR(SEARCH("szkolenie",E449)))</formula>
    </cfRule>
    <cfRule type="containsText" dxfId="671" priority="752" operator="containsText" text="zwolnienie lekarskie">
      <formula>NOT(ISERROR(SEARCH("zwolnienie lekarskie",E449)))</formula>
    </cfRule>
  </conditionalFormatting>
  <conditionalFormatting sqref="E446:W447">
    <cfRule type="containsText" dxfId="670" priority="744" operator="containsText" text="kwarantanna">
      <formula>NOT(ISERROR(SEARCH("kwarantanna",E446)))</formula>
    </cfRule>
    <cfRule type="containsText" dxfId="669" priority="745" operator="containsText" text="urlop">
      <formula>NOT(ISERROR(SEARCH("urlop",E446)))</formula>
    </cfRule>
    <cfRule type="containsText" dxfId="668" priority="746" operator="containsText" text="zdalnie">
      <formula>NOT(ISERROR(SEARCH("zdalnie",E446)))</formula>
    </cfRule>
    <cfRule type="containsText" dxfId="667" priority="747" operator="containsText" text="stacjonarnie">
      <formula>NOT(ISERROR(SEARCH("stacjonarnie",E446)))</formula>
    </cfRule>
  </conditionalFormatting>
  <conditionalFormatting sqref="E446:W447">
    <cfRule type="containsText" dxfId="666" priority="739" operator="containsText" text="szkolenie">
      <formula>NOT(ISERROR(SEARCH("szkolenie",E446)))</formula>
    </cfRule>
    <cfRule type="containsText" dxfId="665" priority="740" operator="containsText" text="inna nieobecność">
      <formula>NOT(ISERROR(SEARCH("inna nieobecność",E446)))</formula>
    </cfRule>
    <cfRule type="containsText" dxfId="664" priority="741" operator="containsText" text="kontrola/audyt">
      <formula>NOT(ISERROR(SEARCH("kontrola/audyt",E446)))</formula>
    </cfRule>
    <cfRule type="containsText" dxfId="663" priority="742" operator="containsText" text="szkolenie">
      <formula>NOT(ISERROR(SEARCH("szkolenie",E446)))</formula>
    </cfRule>
    <cfRule type="containsText" dxfId="662" priority="743" operator="containsText" text="zwolnienie lekarskie">
      <formula>NOT(ISERROR(SEARCH("zwolnienie lekarskie",E446)))</formula>
    </cfRule>
  </conditionalFormatting>
  <conditionalFormatting sqref="E423:W427">
    <cfRule type="containsText" dxfId="661" priority="726" operator="containsText" text="kwarantanna">
      <formula>NOT(ISERROR(SEARCH("kwarantanna",E423)))</formula>
    </cfRule>
    <cfRule type="containsText" dxfId="660" priority="727" operator="containsText" text="urlop">
      <formula>NOT(ISERROR(SEARCH("urlop",E423)))</formula>
    </cfRule>
    <cfRule type="containsText" dxfId="659" priority="728" operator="containsText" text="zdalnie">
      <formula>NOT(ISERROR(SEARCH("zdalnie",E423)))</formula>
    </cfRule>
    <cfRule type="containsText" dxfId="658" priority="729" operator="containsText" text="stacjonarnie">
      <formula>NOT(ISERROR(SEARCH("stacjonarnie",E423)))</formula>
    </cfRule>
  </conditionalFormatting>
  <conditionalFormatting sqref="E423:W427">
    <cfRule type="containsText" dxfId="657" priority="721" operator="containsText" text="szkolenie">
      <formula>NOT(ISERROR(SEARCH("szkolenie",E423)))</formula>
    </cfRule>
    <cfRule type="containsText" dxfId="656" priority="722" operator="containsText" text="inna nieobecność">
      <formula>NOT(ISERROR(SEARCH("inna nieobecność",E423)))</formula>
    </cfRule>
    <cfRule type="containsText" dxfId="655" priority="723" operator="containsText" text="kontrola/audyt">
      <formula>NOT(ISERROR(SEARCH("kontrola/audyt",E423)))</formula>
    </cfRule>
    <cfRule type="containsText" dxfId="654" priority="724" operator="containsText" text="szkolenie">
      <formula>NOT(ISERROR(SEARCH("szkolenie",E423)))</formula>
    </cfRule>
    <cfRule type="containsText" dxfId="653" priority="725" operator="containsText" text="zwolnienie lekarskie">
      <formula>NOT(ISERROR(SEARCH("zwolnienie lekarskie",E423)))</formula>
    </cfRule>
  </conditionalFormatting>
  <conditionalFormatting sqref="E381:W396 E398:W407 E409:W413">
    <cfRule type="containsText" dxfId="652" priority="708" operator="containsText" text="kwarantanna">
      <formula>NOT(ISERROR(SEARCH("kwarantanna",E381)))</formula>
    </cfRule>
    <cfRule type="containsText" dxfId="651" priority="709" operator="containsText" text="urlop">
      <formula>NOT(ISERROR(SEARCH("urlop",E381)))</formula>
    </cfRule>
    <cfRule type="containsText" dxfId="650" priority="710" operator="containsText" text="zdalnie">
      <formula>NOT(ISERROR(SEARCH("zdalnie",E381)))</formula>
    </cfRule>
    <cfRule type="containsText" dxfId="649" priority="711" operator="containsText" text="stacjonarnie">
      <formula>NOT(ISERROR(SEARCH("stacjonarnie",E381)))</formula>
    </cfRule>
  </conditionalFormatting>
  <conditionalFormatting sqref="E381:W396 E398:W407 E409:W413">
    <cfRule type="containsText" dxfId="648" priority="703" operator="containsText" text="szkolenie">
      <formula>NOT(ISERROR(SEARCH("szkolenie",E381)))</formula>
    </cfRule>
    <cfRule type="containsText" dxfId="647" priority="704" operator="containsText" text="inna nieobecność">
      <formula>NOT(ISERROR(SEARCH("inna nieobecność",E381)))</formula>
    </cfRule>
    <cfRule type="containsText" dxfId="646" priority="705" operator="containsText" text="kontrola/audyt">
      <formula>NOT(ISERROR(SEARCH("kontrola/audyt",E381)))</formula>
    </cfRule>
    <cfRule type="containsText" dxfId="645" priority="706" operator="containsText" text="szkolenie">
      <formula>NOT(ISERROR(SEARCH("szkolenie",E381)))</formula>
    </cfRule>
    <cfRule type="containsText" dxfId="644" priority="707" operator="containsText" text="zwolnienie lekarskie">
      <formula>NOT(ISERROR(SEARCH("zwolnienie lekarskie",E381)))</formula>
    </cfRule>
  </conditionalFormatting>
  <conditionalFormatting sqref="E429:W430">
    <cfRule type="containsText" dxfId="643" priority="650" operator="containsText" text="kwarantanna">
      <formula>NOT(ISERROR(SEARCH("kwarantanna",E429)))</formula>
    </cfRule>
    <cfRule type="containsText" dxfId="642" priority="651" operator="containsText" text="urlop">
      <formula>NOT(ISERROR(SEARCH("urlop",E429)))</formula>
    </cfRule>
    <cfRule type="containsText" dxfId="641" priority="652" operator="containsText" text="zdalnie">
      <formula>NOT(ISERROR(SEARCH("zdalnie",E429)))</formula>
    </cfRule>
    <cfRule type="containsText" dxfId="640" priority="653" operator="containsText" text="stacjonarnie">
      <formula>NOT(ISERROR(SEARCH("stacjonarnie",E429)))</formula>
    </cfRule>
  </conditionalFormatting>
  <conditionalFormatting sqref="E429:W430">
    <cfRule type="containsText" dxfId="639" priority="645" operator="containsText" text="szkolenie">
      <formula>NOT(ISERROR(SEARCH("szkolenie",E429)))</formula>
    </cfRule>
    <cfRule type="containsText" dxfId="638" priority="646" operator="containsText" text="inna nieobecność">
      <formula>NOT(ISERROR(SEARCH("inna nieobecność",E429)))</formula>
    </cfRule>
    <cfRule type="containsText" dxfId="637" priority="647" operator="containsText" text="kontrola/audyt">
      <formula>NOT(ISERROR(SEARCH("kontrola/audyt",E429)))</formula>
    </cfRule>
    <cfRule type="containsText" dxfId="636" priority="648" operator="containsText" text="szkolenie">
      <formula>NOT(ISERROR(SEARCH("szkolenie",E429)))</formula>
    </cfRule>
    <cfRule type="containsText" dxfId="635" priority="649" operator="containsText" text="zwolnienie lekarskie">
      <formula>NOT(ISERROR(SEARCH("zwolnienie lekarskie",E429)))</formula>
    </cfRule>
  </conditionalFormatting>
  <conditionalFormatting sqref="E295:E300">
    <cfRule type="containsText" dxfId="634" priority="641" operator="containsText" text="kwarantanna">
      <formula>NOT(ISERROR(SEARCH("kwarantanna",E295)))</formula>
    </cfRule>
    <cfRule type="containsText" dxfId="633" priority="642" operator="containsText" text="urlop">
      <formula>NOT(ISERROR(SEARCH("urlop",E295)))</formula>
    </cfRule>
    <cfRule type="containsText" dxfId="632" priority="643" operator="containsText" text="zdalnie">
      <formula>NOT(ISERROR(SEARCH("zdalnie",E295)))</formula>
    </cfRule>
    <cfRule type="containsText" dxfId="631" priority="644" operator="containsText" text="stacjonarnie">
      <formula>NOT(ISERROR(SEARCH("stacjonarnie",E295)))</formula>
    </cfRule>
  </conditionalFormatting>
  <conditionalFormatting sqref="E295:E300">
    <cfRule type="containsText" dxfId="630" priority="636" operator="containsText" text="szkolenie">
      <formula>NOT(ISERROR(SEARCH("szkolenie",E295)))</formula>
    </cfRule>
    <cfRule type="containsText" dxfId="629" priority="637" operator="containsText" text="inna nieobecność">
      <formula>NOT(ISERROR(SEARCH("inna nieobecność",E295)))</formula>
    </cfRule>
    <cfRule type="containsText" dxfId="628" priority="638" operator="containsText" text="kontrola/audyt">
      <formula>NOT(ISERROR(SEARCH("kontrola/audyt",E295)))</formula>
    </cfRule>
    <cfRule type="containsText" dxfId="627" priority="639" operator="containsText" text="szkolenie">
      <formula>NOT(ISERROR(SEARCH("szkolenie",E295)))</formula>
    </cfRule>
    <cfRule type="containsText" dxfId="626" priority="640" operator="containsText" text="zwolnienie lekarskie">
      <formula>NOT(ISERROR(SEARCH("zwolnienie lekarskie",E295)))</formula>
    </cfRule>
  </conditionalFormatting>
  <conditionalFormatting sqref="F295:F300">
    <cfRule type="containsText" dxfId="625" priority="632" operator="containsText" text="kwarantanna">
      <formula>NOT(ISERROR(SEARCH("kwarantanna",F295)))</formula>
    </cfRule>
    <cfRule type="containsText" dxfId="624" priority="633" operator="containsText" text="urlop">
      <formula>NOT(ISERROR(SEARCH("urlop",F295)))</formula>
    </cfRule>
    <cfRule type="containsText" dxfId="623" priority="634" operator="containsText" text="zdalnie">
      <formula>NOT(ISERROR(SEARCH("zdalnie",F295)))</formula>
    </cfRule>
    <cfRule type="containsText" dxfId="622" priority="635" operator="containsText" text="stacjonarnie">
      <formula>NOT(ISERROR(SEARCH("stacjonarnie",F295)))</formula>
    </cfRule>
  </conditionalFormatting>
  <conditionalFormatting sqref="F295:F300">
    <cfRule type="containsText" dxfId="621" priority="627" operator="containsText" text="szkolenie">
      <formula>NOT(ISERROR(SEARCH("szkolenie",F295)))</formula>
    </cfRule>
    <cfRule type="containsText" dxfId="620" priority="628" operator="containsText" text="inna nieobecność">
      <formula>NOT(ISERROR(SEARCH("inna nieobecność",F295)))</formula>
    </cfRule>
    <cfRule type="containsText" dxfId="619" priority="629" operator="containsText" text="kontrola/audyt">
      <formula>NOT(ISERROR(SEARCH("kontrola/audyt",F295)))</formula>
    </cfRule>
    <cfRule type="containsText" dxfId="618" priority="630" operator="containsText" text="szkolenie">
      <formula>NOT(ISERROR(SEARCH("szkolenie",F295)))</formula>
    </cfRule>
    <cfRule type="containsText" dxfId="617" priority="631" operator="containsText" text="zwolnienie lekarskie">
      <formula>NOT(ISERROR(SEARCH("zwolnienie lekarskie",F295)))</formula>
    </cfRule>
  </conditionalFormatting>
  <conditionalFormatting sqref="G295:G300">
    <cfRule type="containsText" dxfId="616" priority="623" operator="containsText" text="kwarantanna">
      <formula>NOT(ISERROR(SEARCH("kwarantanna",G295)))</formula>
    </cfRule>
    <cfRule type="containsText" dxfId="615" priority="624" operator="containsText" text="urlop">
      <formula>NOT(ISERROR(SEARCH("urlop",G295)))</formula>
    </cfRule>
    <cfRule type="containsText" dxfId="614" priority="625" operator="containsText" text="zdalnie">
      <formula>NOT(ISERROR(SEARCH("zdalnie",G295)))</formula>
    </cfRule>
    <cfRule type="containsText" dxfId="613" priority="626" operator="containsText" text="stacjonarnie">
      <formula>NOT(ISERROR(SEARCH("stacjonarnie",G295)))</formula>
    </cfRule>
  </conditionalFormatting>
  <conditionalFormatting sqref="G295:G300">
    <cfRule type="containsText" dxfId="612" priority="618" operator="containsText" text="szkolenie">
      <formula>NOT(ISERROR(SEARCH("szkolenie",G295)))</formula>
    </cfRule>
    <cfRule type="containsText" dxfId="611" priority="619" operator="containsText" text="inna nieobecność">
      <formula>NOT(ISERROR(SEARCH("inna nieobecność",G295)))</formula>
    </cfRule>
    <cfRule type="containsText" dxfId="610" priority="620" operator="containsText" text="kontrola/audyt">
      <formula>NOT(ISERROR(SEARCH("kontrola/audyt",G295)))</formula>
    </cfRule>
    <cfRule type="containsText" dxfId="609" priority="621" operator="containsText" text="szkolenie">
      <formula>NOT(ISERROR(SEARCH("szkolenie",G295)))</formula>
    </cfRule>
    <cfRule type="containsText" dxfId="608" priority="622" operator="containsText" text="zwolnienie lekarskie">
      <formula>NOT(ISERROR(SEARCH("zwolnienie lekarskie",G295)))</formula>
    </cfRule>
  </conditionalFormatting>
  <conditionalFormatting sqref="H295:H300">
    <cfRule type="containsText" dxfId="607" priority="614" operator="containsText" text="kwarantanna">
      <formula>NOT(ISERROR(SEARCH("kwarantanna",H295)))</formula>
    </cfRule>
    <cfRule type="containsText" dxfId="606" priority="615" operator="containsText" text="urlop">
      <formula>NOT(ISERROR(SEARCH("urlop",H295)))</formula>
    </cfRule>
    <cfRule type="containsText" dxfId="605" priority="616" operator="containsText" text="zdalnie">
      <formula>NOT(ISERROR(SEARCH("zdalnie",H295)))</formula>
    </cfRule>
    <cfRule type="containsText" dxfId="604" priority="617" operator="containsText" text="stacjonarnie">
      <formula>NOT(ISERROR(SEARCH("stacjonarnie",H295)))</formula>
    </cfRule>
  </conditionalFormatting>
  <conditionalFormatting sqref="H295:H300">
    <cfRule type="containsText" dxfId="603" priority="609" operator="containsText" text="szkolenie">
      <formula>NOT(ISERROR(SEARCH("szkolenie",H295)))</formula>
    </cfRule>
    <cfRule type="containsText" dxfId="602" priority="610" operator="containsText" text="inna nieobecność">
      <formula>NOT(ISERROR(SEARCH("inna nieobecność",H295)))</formula>
    </cfRule>
    <cfRule type="containsText" dxfId="601" priority="611" operator="containsText" text="kontrola/audyt">
      <formula>NOT(ISERROR(SEARCH("kontrola/audyt",H295)))</formula>
    </cfRule>
    <cfRule type="containsText" dxfId="600" priority="612" operator="containsText" text="szkolenie">
      <formula>NOT(ISERROR(SEARCH("szkolenie",H295)))</formula>
    </cfRule>
    <cfRule type="containsText" dxfId="599" priority="613" operator="containsText" text="zwolnienie lekarskie">
      <formula>NOT(ISERROR(SEARCH("zwolnienie lekarskie",H295)))</formula>
    </cfRule>
  </conditionalFormatting>
  <conditionalFormatting sqref="I295:W300">
    <cfRule type="containsText" dxfId="598" priority="605" operator="containsText" text="kwarantanna">
      <formula>NOT(ISERROR(SEARCH("kwarantanna",I295)))</formula>
    </cfRule>
    <cfRule type="containsText" dxfId="597" priority="606" operator="containsText" text="urlop">
      <formula>NOT(ISERROR(SEARCH("urlop",I295)))</formula>
    </cfRule>
    <cfRule type="containsText" dxfId="596" priority="607" operator="containsText" text="zdalnie">
      <formula>NOT(ISERROR(SEARCH("zdalnie",I295)))</formula>
    </cfRule>
    <cfRule type="containsText" dxfId="595" priority="608" operator="containsText" text="stacjonarnie">
      <formula>NOT(ISERROR(SEARCH("stacjonarnie",I295)))</formula>
    </cfRule>
  </conditionalFormatting>
  <conditionalFormatting sqref="I295:W300">
    <cfRule type="containsText" dxfId="594" priority="600" operator="containsText" text="szkolenie">
      <formula>NOT(ISERROR(SEARCH("szkolenie",I295)))</formula>
    </cfRule>
    <cfRule type="containsText" dxfId="593" priority="601" operator="containsText" text="inna nieobecność">
      <formula>NOT(ISERROR(SEARCH("inna nieobecność",I295)))</formula>
    </cfRule>
    <cfRule type="containsText" dxfId="592" priority="602" operator="containsText" text="kontrola/audyt">
      <formula>NOT(ISERROR(SEARCH("kontrola/audyt",I295)))</formula>
    </cfRule>
    <cfRule type="containsText" dxfId="591" priority="603" operator="containsText" text="szkolenie">
      <formula>NOT(ISERROR(SEARCH("szkolenie",I295)))</formula>
    </cfRule>
    <cfRule type="containsText" dxfId="590" priority="604" operator="containsText" text="zwolnienie lekarskie">
      <formula>NOT(ISERROR(SEARCH("zwolnienie lekarskie",I295)))</formula>
    </cfRule>
  </conditionalFormatting>
  <conditionalFormatting sqref="F301:W301">
    <cfRule type="containsText" dxfId="589" priority="596" operator="containsText" text="kwarantanna">
      <formula>NOT(ISERROR(SEARCH("kwarantanna",F301)))</formula>
    </cfRule>
    <cfRule type="containsText" dxfId="588" priority="597" operator="containsText" text="urlop">
      <formula>NOT(ISERROR(SEARCH("urlop",F301)))</formula>
    </cfRule>
    <cfRule type="containsText" dxfId="587" priority="598" operator="containsText" text="zdalnie">
      <formula>NOT(ISERROR(SEARCH("zdalnie",F301)))</formula>
    </cfRule>
    <cfRule type="containsText" dxfId="586" priority="599" operator="containsText" text="stacjonarnie">
      <formula>NOT(ISERROR(SEARCH("stacjonarnie",F301)))</formula>
    </cfRule>
  </conditionalFormatting>
  <conditionalFormatting sqref="F301:W301">
    <cfRule type="containsText" dxfId="585" priority="591" operator="containsText" text="szkolenie">
      <formula>NOT(ISERROR(SEARCH("szkolenie",F301)))</formula>
    </cfRule>
    <cfRule type="containsText" dxfId="584" priority="592" operator="containsText" text="inna nieobecność">
      <formula>NOT(ISERROR(SEARCH("inna nieobecność",F301)))</formula>
    </cfRule>
    <cfRule type="containsText" dxfId="583" priority="593" operator="containsText" text="kontrola/audyt">
      <formula>NOT(ISERROR(SEARCH("kontrola/audyt",F301)))</formula>
    </cfRule>
    <cfRule type="containsText" dxfId="582" priority="594" operator="containsText" text="szkolenie">
      <formula>NOT(ISERROR(SEARCH("szkolenie",F301)))</formula>
    </cfRule>
    <cfRule type="containsText" dxfId="581" priority="595" operator="containsText" text="zwolnienie lekarskie">
      <formula>NOT(ISERROR(SEARCH("zwolnienie lekarskie",F301)))</formula>
    </cfRule>
  </conditionalFormatting>
  <conditionalFormatting sqref="E301">
    <cfRule type="containsText" dxfId="580" priority="587" operator="containsText" text="kwarantanna">
      <formula>NOT(ISERROR(SEARCH("kwarantanna",E301)))</formula>
    </cfRule>
    <cfRule type="containsText" dxfId="579" priority="588" operator="containsText" text="urlop">
      <formula>NOT(ISERROR(SEARCH("urlop",E301)))</formula>
    </cfRule>
    <cfRule type="containsText" dxfId="578" priority="589" operator="containsText" text="zdalnie">
      <formula>NOT(ISERROR(SEARCH("zdalnie",E301)))</formula>
    </cfRule>
    <cfRule type="containsText" dxfId="577" priority="590" operator="containsText" text="stacjonarnie">
      <formula>NOT(ISERROR(SEARCH("stacjonarnie",E301)))</formula>
    </cfRule>
  </conditionalFormatting>
  <conditionalFormatting sqref="E301">
    <cfRule type="containsText" dxfId="576" priority="582" operator="containsText" text="szkolenie">
      <formula>NOT(ISERROR(SEARCH("szkolenie",E301)))</formula>
    </cfRule>
    <cfRule type="containsText" dxfId="575" priority="583" operator="containsText" text="inna nieobecność">
      <formula>NOT(ISERROR(SEARCH("inna nieobecność",E301)))</formula>
    </cfRule>
    <cfRule type="containsText" dxfId="574" priority="584" operator="containsText" text="kontrola/audyt">
      <formula>NOT(ISERROR(SEARCH("kontrola/audyt",E301)))</formula>
    </cfRule>
    <cfRule type="containsText" dxfId="573" priority="585" operator="containsText" text="szkolenie">
      <formula>NOT(ISERROR(SEARCH("szkolenie",E301)))</formula>
    </cfRule>
    <cfRule type="containsText" dxfId="572" priority="586" operator="containsText" text="zwolnienie lekarskie">
      <formula>NOT(ISERROR(SEARCH("zwolnienie lekarskie",E301)))</formula>
    </cfRule>
  </conditionalFormatting>
  <conditionalFormatting sqref="E306:W325">
    <cfRule type="containsText" dxfId="571" priority="578" operator="containsText" text="kwarantanna">
      <formula>NOT(ISERROR(SEARCH("kwarantanna",E306)))</formula>
    </cfRule>
    <cfRule type="containsText" dxfId="570" priority="579" operator="containsText" text="urlop">
      <formula>NOT(ISERROR(SEARCH("urlop",E306)))</formula>
    </cfRule>
    <cfRule type="containsText" dxfId="569" priority="580" operator="containsText" text="zdalnie">
      <formula>NOT(ISERROR(SEARCH("zdalnie",E306)))</formula>
    </cfRule>
    <cfRule type="containsText" dxfId="568" priority="581" operator="containsText" text="stacjonarnie">
      <formula>NOT(ISERROR(SEARCH("stacjonarnie",E306)))</formula>
    </cfRule>
  </conditionalFormatting>
  <conditionalFormatting sqref="E306:W325">
    <cfRule type="containsText" dxfId="567" priority="573" operator="containsText" text="szkolenie">
      <formula>NOT(ISERROR(SEARCH("szkolenie",E306)))</formula>
    </cfRule>
    <cfRule type="containsText" dxfId="566" priority="574" operator="containsText" text="inna nieobecność">
      <formula>NOT(ISERROR(SEARCH("inna nieobecność",E306)))</formula>
    </cfRule>
    <cfRule type="containsText" dxfId="565" priority="575" operator="containsText" text="kontrola/audyt">
      <formula>NOT(ISERROR(SEARCH("kontrola/audyt",E306)))</formula>
    </cfRule>
    <cfRule type="containsText" dxfId="564" priority="576" operator="containsText" text="szkolenie">
      <formula>NOT(ISERROR(SEARCH("szkolenie",E306)))</formula>
    </cfRule>
    <cfRule type="containsText" dxfId="563" priority="577" operator="containsText" text="zwolnienie lekarskie">
      <formula>NOT(ISERROR(SEARCH("zwolnienie lekarskie",E306)))</formula>
    </cfRule>
  </conditionalFormatting>
  <conditionalFormatting sqref="E231:W231">
    <cfRule type="containsText" dxfId="562" priority="569" operator="containsText" text="kwarantanna">
      <formula>NOT(ISERROR(SEARCH("kwarantanna",E231)))</formula>
    </cfRule>
    <cfRule type="containsText" dxfId="561" priority="570" operator="containsText" text="urlop">
      <formula>NOT(ISERROR(SEARCH("urlop",E231)))</formula>
    </cfRule>
    <cfRule type="containsText" dxfId="560" priority="571" operator="containsText" text="zdalnie">
      <formula>NOT(ISERROR(SEARCH("zdalnie",E231)))</formula>
    </cfRule>
    <cfRule type="containsText" dxfId="559" priority="572" operator="containsText" text="stacjonarnie">
      <formula>NOT(ISERROR(SEARCH("stacjonarnie",E231)))</formula>
    </cfRule>
  </conditionalFormatting>
  <conditionalFormatting sqref="E231:W231">
    <cfRule type="containsText" dxfId="558" priority="564" operator="containsText" text="szkolenie">
      <formula>NOT(ISERROR(SEARCH("szkolenie",E231)))</formula>
    </cfRule>
    <cfRule type="containsText" dxfId="557" priority="565" operator="containsText" text="inna nieobecność">
      <formula>NOT(ISERROR(SEARCH("inna nieobecność",E231)))</formula>
    </cfRule>
    <cfRule type="containsText" dxfId="556" priority="566" operator="containsText" text="kontrola/audyt">
      <formula>NOT(ISERROR(SEARCH("kontrola/audyt",E231)))</formula>
    </cfRule>
    <cfRule type="containsText" dxfId="555" priority="567" operator="containsText" text="szkolenie">
      <formula>NOT(ISERROR(SEARCH("szkolenie",E231)))</formula>
    </cfRule>
    <cfRule type="containsText" dxfId="554" priority="568" operator="containsText" text="zwolnienie lekarskie">
      <formula>NOT(ISERROR(SEARCH("zwolnienie lekarskie",E231)))</formula>
    </cfRule>
  </conditionalFormatting>
  <conditionalFormatting sqref="E287">
    <cfRule type="containsText" dxfId="553" priority="560" operator="containsText" text="kwarantanna">
      <formula>NOT(ISERROR(SEARCH("kwarantanna",E287)))</formula>
    </cfRule>
    <cfRule type="containsText" dxfId="552" priority="561" operator="containsText" text="urlop">
      <formula>NOT(ISERROR(SEARCH("urlop",E287)))</formula>
    </cfRule>
    <cfRule type="containsText" dxfId="551" priority="562" operator="containsText" text="zdalnie">
      <formula>NOT(ISERROR(SEARCH("zdalnie",E287)))</formula>
    </cfRule>
    <cfRule type="containsText" dxfId="550" priority="563" operator="containsText" text="stacjonarnie">
      <formula>NOT(ISERROR(SEARCH("stacjonarnie",E287)))</formula>
    </cfRule>
  </conditionalFormatting>
  <conditionalFormatting sqref="E287">
    <cfRule type="containsText" dxfId="549" priority="555" operator="containsText" text="szkolenie">
      <formula>NOT(ISERROR(SEARCH("szkolenie",E287)))</formula>
    </cfRule>
    <cfRule type="containsText" dxfId="548" priority="556" operator="containsText" text="inna nieobecność">
      <formula>NOT(ISERROR(SEARCH("inna nieobecność",E287)))</formula>
    </cfRule>
    <cfRule type="containsText" dxfId="547" priority="557" operator="containsText" text="kontrola/audyt">
      <formula>NOT(ISERROR(SEARCH("kontrola/audyt",E287)))</formula>
    </cfRule>
    <cfRule type="containsText" dxfId="546" priority="558" operator="containsText" text="szkolenie">
      <formula>NOT(ISERROR(SEARCH("szkolenie",E287)))</formula>
    </cfRule>
    <cfRule type="containsText" dxfId="545" priority="559" operator="containsText" text="zwolnienie lekarskie">
      <formula>NOT(ISERROR(SEARCH("zwolnienie lekarskie",E287)))</formula>
    </cfRule>
  </conditionalFormatting>
  <conditionalFormatting sqref="F287">
    <cfRule type="containsText" dxfId="544" priority="551" operator="containsText" text="kwarantanna">
      <formula>NOT(ISERROR(SEARCH("kwarantanna",F287)))</formula>
    </cfRule>
    <cfRule type="containsText" dxfId="543" priority="552" operator="containsText" text="urlop">
      <formula>NOT(ISERROR(SEARCH("urlop",F287)))</formula>
    </cfRule>
    <cfRule type="containsText" dxfId="542" priority="553" operator="containsText" text="zdalnie">
      <formula>NOT(ISERROR(SEARCH("zdalnie",F287)))</formula>
    </cfRule>
    <cfRule type="containsText" dxfId="541" priority="554" operator="containsText" text="stacjonarnie">
      <formula>NOT(ISERROR(SEARCH("stacjonarnie",F287)))</formula>
    </cfRule>
  </conditionalFormatting>
  <conditionalFormatting sqref="F287">
    <cfRule type="containsText" dxfId="540" priority="546" operator="containsText" text="szkolenie">
      <formula>NOT(ISERROR(SEARCH("szkolenie",F287)))</formula>
    </cfRule>
    <cfRule type="containsText" dxfId="539" priority="547" operator="containsText" text="inna nieobecność">
      <formula>NOT(ISERROR(SEARCH("inna nieobecność",F287)))</formula>
    </cfRule>
    <cfRule type="containsText" dxfId="538" priority="548" operator="containsText" text="kontrola/audyt">
      <formula>NOT(ISERROR(SEARCH("kontrola/audyt",F287)))</formula>
    </cfRule>
    <cfRule type="containsText" dxfId="537" priority="549" operator="containsText" text="szkolenie">
      <formula>NOT(ISERROR(SEARCH("szkolenie",F287)))</formula>
    </cfRule>
    <cfRule type="containsText" dxfId="536" priority="550" operator="containsText" text="zwolnienie lekarskie">
      <formula>NOT(ISERROR(SEARCH("zwolnienie lekarskie",F287)))</formula>
    </cfRule>
  </conditionalFormatting>
  <conditionalFormatting sqref="G287">
    <cfRule type="containsText" dxfId="535" priority="542" operator="containsText" text="kwarantanna">
      <formula>NOT(ISERROR(SEARCH("kwarantanna",G287)))</formula>
    </cfRule>
    <cfRule type="containsText" dxfId="534" priority="543" operator="containsText" text="urlop">
      <formula>NOT(ISERROR(SEARCH("urlop",G287)))</formula>
    </cfRule>
    <cfRule type="containsText" dxfId="533" priority="544" operator="containsText" text="zdalnie">
      <formula>NOT(ISERROR(SEARCH("zdalnie",G287)))</formula>
    </cfRule>
    <cfRule type="containsText" dxfId="532" priority="545" operator="containsText" text="stacjonarnie">
      <formula>NOT(ISERROR(SEARCH("stacjonarnie",G287)))</formula>
    </cfRule>
  </conditionalFormatting>
  <conditionalFormatting sqref="G287">
    <cfRule type="containsText" dxfId="531" priority="537" operator="containsText" text="szkolenie">
      <formula>NOT(ISERROR(SEARCH("szkolenie",G287)))</formula>
    </cfRule>
    <cfRule type="containsText" dxfId="530" priority="538" operator="containsText" text="inna nieobecność">
      <formula>NOT(ISERROR(SEARCH("inna nieobecność",G287)))</formula>
    </cfRule>
    <cfRule type="containsText" dxfId="529" priority="539" operator="containsText" text="kontrola/audyt">
      <formula>NOT(ISERROR(SEARCH("kontrola/audyt",G287)))</formula>
    </cfRule>
    <cfRule type="containsText" dxfId="528" priority="540" operator="containsText" text="szkolenie">
      <formula>NOT(ISERROR(SEARCH("szkolenie",G287)))</formula>
    </cfRule>
    <cfRule type="containsText" dxfId="527" priority="541" operator="containsText" text="zwolnienie lekarskie">
      <formula>NOT(ISERROR(SEARCH("zwolnienie lekarskie",G287)))</formula>
    </cfRule>
  </conditionalFormatting>
  <conditionalFormatting sqref="H287">
    <cfRule type="containsText" dxfId="526" priority="533" operator="containsText" text="kwarantanna">
      <formula>NOT(ISERROR(SEARCH("kwarantanna",H287)))</formula>
    </cfRule>
    <cfRule type="containsText" dxfId="525" priority="534" operator="containsText" text="urlop">
      <formula>NOT(ISERROR(SEARCH("urlop",H287)))</formula>
    </cfRule>
    <cfRule type="containsText" dxfId="524" priority="535" operator="containsText" text="zdalnie">
      <formula>NOT(ISERROR(SEARCH("zdalnie",H287)))</formula>
    </cfRule>
    <cfRule type="containsText" dxfId="523" priority="536" operator="containsText" text="stacjonarnie">
      <formula>NOT(ISERROR(SEARCH("stacjonarnie",H287)))</formula>
    </cfRule>
  </conditionalFormatting>
  <conditionalFormatting sqref="H287">
    <cfRule type="containsText" dxfId="522" priority="528" operator="containsText" text="szkolenie">
      <formula>NOT(ISERROR(SEARCH("szkolenie",H287)))</formula>
    </cfRule>
    <cfRule type="containsText" dxfId="521" priority="529" operator="containsText" text="inna nieobecność">
      <formula>NOT(ISERROR(SEARCH("inna nieobecność",H287)))</formula>
    </cfRule>
    <cfRule type="containsText" dxfId="520" priority="530" operator="containsText" text="kontrola/audyt">
      <formula>NOT(ISERROR(SEARCH("kontrola/audyt",H287)))</formula>
    </cfRule>
    <cfRule type="containsText" dxfId="519" priority="531" operator="containsText" text="szkolenie">
      <formula>NOT(ISERROR(SEARCH("szkolenie",H287)))</formula>
    </cfRule>
    <cfRule type="containsText" dxfId="518" priority="532" operator="containsText" text="zwolnienie lekarskie">
      <formula>NOT(ISERROR(SEARCH("zwolnienie lekarskie",H287)))</formula>
    </cfRule>
  </conditionalFormatting>
  <conditionalFormatting sqref="I287:W287">
    <cfRule type="containsText" dxfId="517" priority="524" operator="containsText" text="kwarantanna">
      <formula>NOT(ISERROR(SEARCH("kwarantanna",I287)))</formula>
    </cfRule>
    <cfRule type="containsText" dxfId="516" priority="525" operator="containsText" text="urlop">
      <formula>NOT(ISERROR(SEARCH("urlop",I287)))</formula>
    </cfRule>
    <cfRule type="containsText" dxfId="515" priority="526" operator="containsText" text="zdalnie">
      <formula>NOT(ISERROR(SEARCH("zdalnie",I287)))</formula>
    </cfRule>
    <cfRule type="containsText" dxfId="514" priority="527" operator="containsText" text="stacjonarnie">
      <formula>NOT(ISERROR(SEARCH("stacjonarnie",I287)))</formula>
    </cfRule>
  </conditionalFormatting>
  <conditionalFormatting sqref="I287:W287">
    <cfRule type="containsText" dxfId="513" priority="519" operator="containsText" text="szkolenie">
      <formula>NOT(ISERROR(SEARCH("szkolenie",I287)))</formula>
    </cfRule>
    <cfRule type="containsText" dxfId="512" priority="520" operator="containsText" text="inna nieobecność">
      <formula>NOT(ISERROR(SEARCH("inna nieobecność",I287)))</formula>
    </cfRule>
    <cfRule type="containsText" dxfId="511" priority="521" operator="containsText" text="kontrola/audyt">
      <formula>NOT(ISERROR(SEARCH("kontrola/audyt",I287)))</formula>
    </cfRule>
    <cfRule type="containsText" dxfId="510" priority="522" operator="containsText" text="szkolenie">
      <formula>NOT(ISERROR(SEARCH("szkolenie",I287)))</formula>
    </cfRule>
    <cfRule type="containsText" dxfId="509" priority="523" operator="containsText" text="zwolnienie lekarskie">
      <formula>NOT(ISERROR(SEARCH("zwolnienie lekarskie",I287)))</formula>
    </cfRule>
  </conditionalFormatting>
  <conditionalFormatting sqref="E288:E292">
    <cfRule type="containsText" dxfId="508" priority="515" operator="containsText" text="kwarantanna">
      <formula>NOT(ISERROR(SEARCH("kwarantanna",E288)))</formula>
    </cfRule>
    <cfRule type="containsText" dxfId="507" priority="516" operator="containsText" text="urlop">
      <formula>NOT(ISERROR(SEARCH("urlop",E288)))</formula>
    </cfRule>
    <cfRule type="containsText" dxfId="506" priority="517" operator="containsText" text="zdalnie">
      <formula>NOT(ISERROR(SEARCH("zdalnie",E288)))</formula>
    </cfRule>
    <cfRule type="containsText" dxfId="505" priority="518" operator="containsText" text="stacjonarnie">
      <formula>NOT(ISERROR(SEARCH("stacjonarnie",E288)))</formula>
    </cfRule>
  </conditionalFormatting>
  <conditionalFormatting sqref="E288:E292">
    <cfRule type="containsText" dxfId="504" priority="510" operator="containsText" text="szkolenie">
      <formula>NOT(ISERROR(SEARCH("szkolenie",E288)))</formula>
    </cfRule>
    <cfRule type="containsText" dxfId="503" priority="511" operator="containsText" text="inna nieobecność">
      <formula>NOT(ISERROR(SEARCH("inna nieobecność",E288)))</formula>
    </cfRule>
    <cfRule type="containsText" dxfId="502" priority="512" operator="containsText" text="kontrola/audyt">
      <formula>NOT(ISERROR(SEARCH("kontrola/audyt",E288)))</formula>
    </cfRule>
    <cfRule type="containsText" dxfId="501" priority="513" operator="containsText" text="szkolenie">
      <formula>NOT(ISERROR(SEARCH("szkolenie",E288)))</formula>
    </cfRule>
    <cfRule type="containsText" dxfId="500" priority="514" operator="containsText" text="zwolnienie lekarskie">
      <formula>NOT(ISERROR(SEARCH("zwolnienie lekarskie",E288)))</formula>
    </cfRule>
  </conditionalFormatting>
  <conditionalFormatting sqref="F288:F292">
    <cfRule type="containsText" dxfId="499" priority="506" operator="containsText" text="kwarantanna">
      <formula>NOT(ISERROR(SEARCH("kwarantanna",F288)))</formula>
    </cfRule>
    <cfRule type="containsText" dxfId="498" priority="507" operator="containsText" text="urlop">
      <formula>NOT(ISERROR(SEARCH("urlop",F288)))</formula>
    </cfRule>
    <cfRule type="containsText" dxfId="497" priority="508" operator="containsText" text="zdalnie">
      <formula>NOT(ISERROR(SEARCH("zdalnie",F288)))</formula>
    </cfRule>
    <cfRule type="containsText" dxfId="496" priority="509" operator="containsText" text="stacjonarnie">
      <formula>NOT(ISERROR(SEARCH("stacjonarnie",F288)))</formula>
    </cfRule>
  </conditionalFormatting>
  <conditionalFormatting sqref="F288:F292">
    <cfRule type="containsText" dxfId="495" priority="501" operator="containsText" text="szkolenie">
      <formula>NOT(ISERROR(SEARCH("szkolenie",F288)))</formula>
    </cfRule>
    <cfRule type="containsText" dxfId="494" priority="502" operator="containsText" text="inna nieobecność">
      <formula>NOT(ISERROR(SEARCH("inna nieobecność",F288)))</formula>
    </cfRule>
    <cfRule type="containsText" dxfId="493" priority="503" operator="containsText" text="kontrola/audyt">
      <formula>NOT(ISERROR(SEARCH("kontrola/audyt",F288)))</formula>
    </cfRule>
    <cfRule type="containsText" dxfId="492" priority="504" operator="containsText" text="szkolenie">
      <formula>NOT(ISERROR(SEARCH("szkolenie",F288)))</formula>
    </cfRule>
    <cfRule type="containsText" dxfId="491" priority="505" operator="containsText" text="zwolnienie lekarskie">
      <formula>NOT(ISERROR(SEARCH("zwolnienie lekarskie",F288)))</formula>
    </cfRule>
  </conditionalFormatting>
  <conditionalFormatting sqref="G288:G292">
    <cfRule type="containsText" dxfId="490" priority="497" operator="containsText" text="kwarantanna">
      <formula>NOT(ISERROR(SEARCH("kwarantanna",G288)))</formula>
    </cfRule>
    <cfRule type="containsText" dxfId="489" priority="498" operator="containsText" text="urlop">
      <formula>NOT(ISERROR(SEARCH("urlop",G288)))</formula>
    </cfRule>
    <cfRule type="containsText" dxfId="488" priority="499" operator="containsText" text="zdalnie">
      <formula>NOT(ISERROR(SEARCH("zdalnie",G288)))</formula>
    </cfRule>
    <cfRule type="containsText" dxfId="487" priority="500" operator="containsText" text="stacjonarnie">
      <formula>NOT(ISERROR(SEARCH("stacjonarnie",G288)))</formula>
    </cfRule>
  </conditionalFormatting>
  <conditionalFormatting sqref="G288:G292">
    <cfRule type="containsText" dxfId="486" priority="492" operator="containsText" text="szkolenie">
      <formula>NOT(ISERROR(SEARCH("szkolenie",G288)))</formula>
    </cfRule>
    <cfRule type="containsText" dxfId="485" priority="493" operator="containsText" text="inna nieobecność">
      <formula>NOT(ISERROR(SEARCH("inna nieobecność",G288)))</formula>
    </cfRule>
    <cfRule type="containsText" dxfId="484" priority="494" operator="containsText" text="kontrola/audyt">
      <formula>NOT(ISERROR(SEARCH("kontrola/audyt",G288)))</formula>
    </cfRule>
    <cfRule type="containsText" dxfId="483" priority="495" operator="containsText" text="szkolenie">
      <formula>NOT(ISERROR(SEARCH("szkolenie",G288)))</formula>
    </cfRule>
    <cfRule type="containsText" dxfId="482" priority="496" operator="containsText" text="zwolnienie lekarskie">
      <formula>NOT(ISERROR(SEARCH("zwolnienie lekarskie",G288)))</formula>
    </cfRule>
  </conditionalFormatting>
  <conditionalFormatting sqref="H288:H292">
    <cfRule type="containsText" dxfId="481" priority="488" operator="containsText" text="kwarantanna">
      <formula>NOT(ISERROR(SEARCH("kwarantanna",H288)))</formula>
    </cfRule>
    <cfRule type="containsText" dxfId="480" priority="489" operator="containsText" text="urlop">
      <formula>NOT(ISERROR(SEARCH("urlop",H288)))</formula>
    </cfRule>
    <cfRule type="containsText" dxfId="479" priority="490" operator="containsText" text="zdalnie">
      <formula>NOT(ISERROR(SEARCH("zdalnie",H288)))</formula>
    </cfRule>
    <cfRule type="containsText" dxfId="478" priority="491" operator="containsText" text="stacjonarnie">
      <formula>NOT(ISERROR(SEARCH("stacjonarnie",H288)))</formula>
    </cfRule>
  </conditionalFormatting>
  <conditionalFormatting sqref="H288:H292">
    <cfRule type="containsText" dxfId="477" priority="483" operator="containsText" text="szkolenie">
      <formula>NOT(ISERROR(SEARCH("szkolenie",H288)))</formula>
    </cfRule>
    <cfRule type="containsText" dxfId="476" priority="484" operator="containsText" text="inna nieobecność">
      <formula>NOT(ISERROR(SEARCH("inna nieobecność",H288)))</formula>
    </cfRule>
    <cfRule type="containsText" dxfId="475" priority="485" operator="containsText" text="kontrola/audyt">
      <formula>NOT(ISERROR(SEARCH("kontrola/audyt",H288)))</formula>
    </cfRule>
    <cfRule type="containsText" dxfId="474" priority="486" operator="containsText" text="szkolenie">
      <formula>NOT(ISERROR(SEARCH("szkolenie",H288)))</formula>
    </cfRule>
    <cfRule type="containsText" dxfId="473" priority="487" operator="containsText" text="zwolnienie lekarskie">
      <formula>NOT(ISERROR(SEARCH("zwolnienie lekarskie",H288)))</formula>
    </cfRule>
  </conditionalFormatting>
  <conditionalFormatting sqref="I288:W292">
    <cfRule type="containsText" dxfId="472" priority="479" operator="containsText" text="kwarantanna">
      <formula>NOT(ISERROR(SEARCH("kwarantanna",I288)))</formula>
    </cfRule>
    <cfRule type="containsText" dxfId="471" priority="480" operator="containsText" text="urlop">
      <formula>NOT(ISERROR(SEARCH("urlop",I288)))</formula>
    </cfRule>
    <cfRule type="containsText" dxfId="470" priority="481" operator="containsText" text="zdalnie">
      <formula>NOT(ISERROR(SEARCH("zdalnie",I288)))</formula>
    </cfRule>
    <cfRule type="containsText" dxfId="469" priority="482" operator="containsText" text="stacjonarnie">
      <formula>NOT(ISERROR(SEARCH("stacjonarnie",I288)))</formula>
    </cfRule>
  </conditionalFormatting>
  <conditionalFormatting sqref="I288:W292">
    <cfRule type="containsText" dxfId="468" priority="474" operator="containsText" text="szkolenie">
      <formula>NOT(ISERROR(SEARCH("szkolenie",I288)))</formula>
    </cfRule>
    <cfRule type="containsText" dxfId="467" priority="475" operator="containsText" text="inna nieobecność">
      <formula>NOT(ISERROR(SEARCH("inna nieobecność",I288)))</formula>
    </cfRule>
    <cfRule type="containsText" dxfId="466" priority="476" operator="containsText" text="kontrola/audyt">
      <formula>NOT(ISERROR(SEARCH("kontrola/audyt",I288)))</formula>
    </cfRule>
    <cfRule type="containsText" dxfId="465" priority="477" operator="containsText" text="szkolenie">
      <formula>NOT(ISERROR(SEARCH("szkolenie",I288)))</formula>
    </cfRule>
    <cfRule type="containsText" dxfId="464" priority="478" operator="containsText" text="zwolnienie lekarskie">
      <formula>NOT(ISERROR(SEARCH("zwolnienie lekarskie",I288)))</formula>
    </cfRule>
  </conditionalFormatting>
  <conditionalFormatting sqref="E304:W304">
    <cfRule type="containsText" dxfId="463" priority="470" operator="containsText" text="kwarantanna">
      <formula>NOT(ISERROR(SEARCH("kwarantanna",E304)))</formula>
    </cfRule>
    <cfRule type="containsText" dxfId="462" priority="471" operator="containsText" text="urlop">
      <formula>NOT(ISERROR(SEARCH("urlop",E304)))</formula>
    </cfRule>
    <cfRule type="containsText" dxfId="461" priority="472" operator="containsText" text="zdalnie">
      <formula>NOT(ISERROR(SEARCH("zdalnie",E304)))</formula>
    </cfRule>
    <cfRule type="containsText" dxfId="460" priority="473" operator="containsText" text="stacjonarnie">
      <formula>NOT(ISERROR(SEARCH("stacjonarnie",E304)))</formula>
    </cfRule>
  </conditionalFormatting>
  <conditionalFormatting sqref="E304:W304">
    <cfRule type="containsText" dxfId="459" priority="465" operator="containsText" text="szkolenie">
      <formula>NOT(ISERROR(SEARCH("szkolenie",E304)))</formula>
    </cfRule>
    <cfRule type="containsText" dxfId="458" priority="466" operator="containsText" text="inna nieobecność">
      <formula>NOT(ISERROR(SEARCH("inna nieobecność",E304)))</formula>
    </cfRule>
    <cfRule type="containsText" dxfId="457" priority="467" operator="containsText" text="kontrola/audyt">
      <formula>NOT(ISERROR(SEARCH("kontrola/audyt",E304)))</formula>
    </cfRule>
    <cfRule type="containsText" dxfId="456" priority="468" operator="containsText" text="szkolenie">
      <formula>NOT(ISERROR(SEARCH("szkolenie",E304)))</formula>
    </cfRule>
    <cfRule type="containsText" dxfId="455" priority="469" operator="containsText" text="zwolnienie lekarskie">
      <formula>NOT(ISERROR(SEARCH("zwolnienie lekarskie",E304)))</formula>
    </cfRule>
  </conditionalFormatting>
  <conditionalFormatting sqref="E5:W16">
    <cfRule type="containsText" dxfId="454" priority="448" operator="containsText" text="kwarantanna">
      <formula>NOT(ISERROR(SEARCH("kwarantanna",E5)))</formula>
    </cfRule>
    <cfRule type="containsText" dxfId="453" priority="449" operator="containsText" text="urlop">
      <formula>NOT(ISERROR(SEARCH("urlop",E5)))</formula>
    </cfRule>
    <cfRule type="containsText" dxfId="452" priority="450" operator="containsText" text="zdalnie">
      <formula>NOT(ISERROR(SEARCH("zdalnie",E5)))</formula>
    </cfRule>
    <cfRule type="containsText" dxfId="451" priority="451" operator="containsText" text="stacjonarnie">
      <formula>NOT(ISERROR(SEARCH("stacjonarnie",E5)))</formula>
    </cfRule>
  </conditionalFormatting>
  <conditionalFormatting sqref="E5:W16">
    <cfRule type="containsText" dxfId="450" priority="443" operator="containsText" text="szkolenie">
      <formula>NOT(ISERROR(SEARCH("szkolenie",E5)))</formula>
    </cfRule>
    <cfRule type="containsText" dxfId="449" priority="444" operator="containsText" text="inna nieobecność">
      <formula>NOT(ISERROR(SEARCH("inna nieobecność",E5)))</formula>
    </cfRule>
    <cfRule type="containsText" dxfId="448" priority="445" operator="containsText" text="kontrola/audyt">
      <formula>NOT(ISERROR(SEARCH("kontrola/audyt",E5)))</formula>
    </cfRule>
    <cfRule type="containsText" dxfId="447" priority="446" operator="containsText" text="szkolenie">
      <formula>NOT(ISERROR(SEARCH("szkolenie",E5)))</formula>
    </cfRule>
    <cfRule type="containsText" dxfId="446" priority="447" operator="containsText" text="zwolnienie lekarskie">
      <formula>NOT(ISERROR(SEARCH("zwolnienie lekarskie",E5)))</formula>
    </cfRule>
  </conditionalFormatting>
  <conditionalFormatting sqref="E5:W16">
    <cfRule type="containsText" dxfId="445" priority="452" operator="containsText" text="kwarantanna">
      <formula>NOT(ISERROR(SEARCH("kwarantanna",E5)))</formula>
    </cfRule>
    <cfRule type="containsText" dxfId="444" priority="453" operator="containsText" text="urlop">
      <formula>NOT(ISERROR(SEARCH("urlop",E5)))</formula>
    </cfRule>
    <cfRule type="containsText" dxfId="443" priority="454" operator="containsText" text="zdalnie">
      <formula>NOT(ISERROR(SEARCH("zdalnie",E5)))</formula>
    </cfRule>
    <cfRule type="containsText" dxfId="442" priority="455" operator="containsText" text="stacjonarnie">
      <formula>NOT(ISERROR(SEARCH("stacjonarnie",E5)))</formula>
    </cfRule>
  </conditionalFormatting>
  <conditionalFormatting sqref="E18:L19">
    <cfRule type="containsText" dxfId="441" priority="439" operator="containsText" text="kwarantanna">
      <formula>NOT(ISERROR(SEARCH("kwarantanna",E18)))</formula>
    </cfRule>
    <cfRule type="containsText" dxfId="440" priority="440" operator="containsText" text="urlop">
      <formula>NOT(ISERROR(SEARCH("urlop",E18)))</formula>
    </cfRule>
    <cfRule type="containsText" dxfId="439" priority="441" operator="containsText" text="zdalnie">
      <formula>NOT(ISERROR(SEARCH("zdalnie",E18)))</formula>
    </cfRule>
    <cfRule type="containsText" dxfId="438" priority="442" operator="containsText" text="stacjonarnie">
      <formula>NOT(ISERROR(SEARCH("stacjonarnie",E18)))</formula>
    </cfRule>
  </conditionalFormatting>
  <conditionalFormatting sqref="E18:L19">
    <cfRule type="containsText" dxfId="437" priority="435" operator="containsText" text="kwarantanna">
      <formula>NOT(ISERROR(SEARCH("kwarantanna",E18)))</formula>
    </cfRule>
    <cfRule type="containsText" dxfId="436" priority="436" operator="containsText" text="urlop">
      <formula>NOT(ISERROR(SEARCH("urlop",E18)))</formula>
    </cfRule>
    <cfRule type="containsText" dxfId="435" priority="437" operator="containsText" text="zdalnie">
      <formula>NOT(ISERROR(SEARCH("zdalnie",E18)))</formula>
    </cfRule>
    <cfRule type="containsText" dxfId="434" priority="438" operator="containsText" text="stacjonarnie">
      <formula>NOT(ISERROR(SEARCH("stacjonarnie",E18)))</formula>
    </cfRule>
  </conditionalFormatting>
  <conditionalFormatting sqref="E18:L19">
    <cfRule type="containsText" dxfId="433" priority="430" operator="containsText" text="szkolenie">
      <formula>NOT(ISERROR(SEARCH("szkolenie",E18)))</formula>
    </cfRule>
    <cfRule type="containsText" dxfId="432" priority="431" operator="containsText" text="inna nieobecność">
      <formula>NOT(ISERROR(SEARCH("inna nieobecność",E18)))</formula>
    </cfRule>
    <cfRule type="containsText" dxfId="431" priority="432" operator="containsText" text="kontrola/audyt">
      <formula>NOT(ISERROR(SEARCH("kontrola/audyt",E18)))</formula>
    </cfRule>
    <cfRule type="containsText" dxfId="430" priority="433" operator="containsText" text="szkolenie">
      <formula>NOT(ISERROR(SEARCH("szkolenie",E18)))</formula>
    </cfRule>
    <cfRule type="containsText" dxfId="429" priority="434" operator="containsText" text="zwolnienie lekarskie">
      <formula>NOT(ISERROR(SEARCH("zwolnienie lekarskie",E18)))</formula>
    </cfRule>
  </conditionalFormatting>
  <conditionalFormatting sqref="M18:W19">
    <cfRule type="containsText" dxfId="428" priority="426" operator="containsText" text="kwarantanna">
      <formula>NOT(ISERROR(SEARCH("kwarantanna",M18)))</formula>
    </cfRule>
    <cfRule type="containsText" dxfId="427" priority="427" operator="containsText" text="urlop">
      <formula>NOT(ISERROR(SEARCH("urlop",M18)))</formula>
    </cfRule>
    <cfRule type="containsText" dxfId="426" priority="428" operator="containsText" text="zdalnie">
      <formula>NOT(ISERROR(SEARCH("zdalnie",M18)))</formula>
    </cfRule>
    <cfRule type="containsText" dxfId="425" priority="429" operator="containsText" text="stacjonarnie">
      <formula>NOT(ISERROR(SEARCH("stacjonarnie",M18)))</formula>
    </cfRule>
  </conditionalFormatting>
  <conditionalFormatting sqref="M18:W19">
    <cfRule type="containsText" dxfId="424" priority="422" operator="containsText" text="kwarantanna">
      <formula>NOT(ISERROR(SEARCH("kwarantanna",M18)))</formula>
    </cfRule>
    <cfRule type="containsText" dxfId="423" priority="423" operator="containsText" text="urlop">
      <formula>NOT(ISERROR(SEARCH("urlop",M18)))</formula>
    </cfRule>
    <cfRule type="containsText" dxfId="422" priority="424" operator="containsText" text="zdalnie">
      <formula>NOT(ISERROR(SEARCH("zdalnie",M18)))</formula>
    </cfRule>
    <cfRule type="containsText" dxfId="421" priority="425" operator="containsText" text="stacjonarnie">
      <formula>NOT(ISERROR(SEARCH("stacjonarnie",M18)))</formula>
    </cfRule>
  </conditionalFormatting>
  <conditionalFormatting sqref="M18:W19">
    <cfRule type="containsText" dxfId="420" priority="417" operator="containsText" text="szkolenie">
      <formula>NOT(ISERROR(SEARCH("szkolenie",M18)))</formula>
    </cfRule>
    <cfRule type="containsText" dxfId="419" priority="418" operator="containsText" text="inna nieobecność">
      <formula>NOT(ISERROR(SEARCH("inna nieobecność",M18)))</formula>
    </cfRule>
    <cfRule type="containsText" dxfId="418" priority="419" operator="containsText" text="kontrola/audyt">
      <formula>NOT(ISERROR(SEARCH("kontrola/audyt",M18)))</formula>
    </cfRule>
    <cfRule type="containsText" dxfId="417" priority="420" operator="containsText" text="szkolenie">
      <formula>NOT(ISERROR(SEARCH("szkolenie",M18)))</formula>
    </cfRule>
    <cfRule type="containsText" dxfId="416" priority="421" operator="containsText" text="zwolnienie lekarskie">
      <formula>NOT(ISERROR(SEARCH("zwolnienie lekarskie",M18)))</formula>
    </cfRule>
  </conditionalFormatting>
  <conditionalFormatting sqref="E21:W23">
    <cfRule type="containsText" dxfId="415" priority="413" operator="containsText" text="kwarantanna">
      <formula>NOT(ISERROR(SEARCH("kwarantanna",E21)))</formula>
    </cfRule>
    <cfRule type="containsText" dxfId="414" priority="414" operator="containsText" text="urlop">
      <formula>NOT(ISERROR(SEARCH("urlop",E21)))</formula>
    </cfRule>
    <cfRule type="containsText" dxfId="413" priority="415" operator="containsText" text="zdalnie">
      <formula>NOT(ISERROR(SEARCH("zdalnie",E21)))</formula>
    </cfRule>
    <cfRule type="containsText" dxfId="412" priority="416" operator="containsText" text="stacjonarnie">
      <formula>NOT(ISERROR(SEARCH("stacjonarnie",E21)))</formula>
    </cfRule>
  </conditionalFormatting>
  <conditionalFormatting sqref="E21:W23">
    <cfRule type="containsText" dxfId="411" priority="409" operator="containsText" text="kwarantanna">
      <formula>NOT(ISERROR(SEARCH("kwarantanna",E21)))</formula>
    </cfRule>
    <cfRule type="containsText" dxfId="410" priority="410" operator="containsText" text="urlop">
      <formula>NOT(ISERROR(SEARCH("urlop",E21)))</formula>
    </cfRule>
    <cfRule type="containsText" dxfId="409" priority="411" operator="containsText" text="zdalnie">
      <formula>NOT(ISERROR(SEARCH("zdalnie",E21)))</formula>
    </cfRule>
    <cfRule type="containsText" dxfId="408" priority="412" operator="containsText" text="stacjonarnie">
      <formula>NOT(ISERROR(SEARCH("stacjonarnie",E21)))</formula>
    </cfRule>
  </conditionalFormatting>
  <conditionalFormatting sqref="E21:W23">
    <cfRule type="containsText" dxfId="407" priority="404" operator="containsText" text="szkolenie">
      <formula>NOT(ISERROR(SEARCH("szkolenie",E21)))</formula>
    </cfRule>
    <cfRule type="containsText" dxfId="406" priority="405" operator="containsText" text="inna nieobecność">
      <formula>NOT(ISERROR(SEARCH("inna nieobecność",E21)))</formula>
    </cfRule>
    <cfRule type="containsText" dxfId="405" priority="406" operator="containsText" text="kontrola/audyt">
      <formula>NOT(ISERROR(SEARCH("kontrola/audyt",E21)))</formula>
    </cfRule>
    <cfRule type="containsText" dxfId="404" priority="407" operator="containsText" text="szkolenie">
      <formula>NOT(ISERROR(SEARCH("szkolenie",E21)))</formula>
    </cfRule>
    <cfRule type="containsText" dxfId="403" priority="408" operator="containsText" text="zwolnienie lekarskie">
      <formula>NOT(ISERROR(SEARCH("zwolnienie lekarskie",E21)))</formula>
    </cfRule>
  </conditionalFormatting>
  <conditionalFormatting sqref="E25:W27">
    <cfRule type="containsText" dxfId="402" priority="400" operator="containsText" text="kwarantanna">
      <formula>NOT(ISERROR(SEARCH("kwarantanna",E25)))</formula>
    </cfRule>
    <cfRule type="containsText" dxfId="401" priority="401" operator="containsText" text="urlop">
      <formula>NOT(ISERROR(SEARCH("urlop",E25)))</formula>
    </cfRule>
    <cfRule type="containsText" dxfId="400" priority="402" operator="containsText" text="zdalnie">
      <formula>NOT(ISERROR(SEARCH("zdalnie",E25)))</formula>
    </cfRule>
    <cfRule type="containsText" dxfId="399" priority="403" operator="containsText" text="stacjonarnie">
      <formula>NOT(ISERROR(SEARCH("stacjonarnie",E25)))</formula>
    </cfRule>
  </conditionalFormatting>
  <conditionalFormatting sqref="E25:W27">
    <cfRule type="containsText" dxfId="398" priority="396" operator="containsText" text="kwarantanna">
      <formula>NOT(ISERROR(SEARCH("kwarantanna",E25)))</formula>
    </cfRule>
    <cfRule type="containsText" dxfId="397" priority="397" operator="containsText" text="urlop">
      <formula>NOT(ISERROR(SEARCH("urlop",E25)))</formula>
    </cfRule>
    <cfRule type="containsText" dxfId="396" priority="398" operator="containsText" text="zdalnie">
      <formula>NOT(ISERROR(SEARCH("zdalnie",E25)))</formula>
    </cfRule>
    <cfRule type="containsText" dxfId="395" priority="399" operator="containsText" text="stacjonarnie">
      <formula>NOT(ISERROR(SEARCH("stacjonarnie",E25)))</formula>
    </cfRule>
  </conditionalFormatting>
  <conditionalFormatting sqref="E25:W27">
    <cfRule type="containsText" dxfId="394" priority="391" operator="containsText" text="szkolenie">
      <formula>NOT(ISERROR(SEARCH("szkolenie",E25)))</formula>
    </cfRule>
    <cfRule type="containsText" dxfId="393" priority="392" operator="containsText" text="inna nieobecność">
      <formula>NOT(ISERROR(SEARCH("inna nieobecność",E25)))</formula>
    </cfRule>
    <cfRule type="containsText" dxfId="392" priority="393" operator="containsText" text="kontrola/audyt">
      <formula>NOT(ISERROR(SEARCH("kontrola/audyt",E25)))</formula>
    </cfRule>
    <cfRule type="containsText" dxfId="391" priority="394" operator="containsText" text="szkolenie">
      <formula>NOT(ISERROR(SEARCH("szkolenie",E25)))</formula>
    </cfRule>
    <cfRule type="containsText" dxfId="390" priority="395" operator="containsText" text="zwolnienie lekarskie">
      <formula>NOT(ISERROR(SEARCH("zwolnienie lekarskie",E25)))</formula>
    </cfRule>
  </conditionalFormatting>
  <conditionalFormatting sqref="E29:K32">
    <cfRule type="containsText" dxfId="389" priority="387" operator="containsText" text="kwarantanna">
      <formula>NOT(ISERROR(SEARCH("kwarantanna",E29)))</formula>
    </cfRule>
    <cfRule type="containsText" dxfId="388" priority="388" operator="containsText" text="urlop">
      <formula>NOT(ISERROR(SEARCH("urlop",E29)))</formula>
    </cfRule>
    <cfRule type="containsText" dxfId="387" priority="389" operator="containsText" text="zdalnie">
      <formula>NOT(ISERROR(SEARCH("zdalnie",E29)))</formula>
    </cfRule>
    <cfRule type="containsText" dxfId="386" priority="390" operator="containsText" text="stacjonarnie">
      <formula>NOT(ISERROR(SEARCH("stacjonarnie",E29)))</formula>
    </cfRule>
  </conditionalFormatting>
  <conditionalFormatting sqref="E29:K32">
    <cfRule type="containsText" dxfId="385" priority="383" operator="containsText" text="kwarantanna">
      <formula>NOT(ISERROR(SEARCH("kwarantanna",E29)))</formula>
    </cfRule>
    <cfRule type="containsText" dxfId="384" priority="384" operator="containsText" text="urlop">
      <formula>NOT(ISERROR(SEARCH("urlop",E29)))</formula>
    </cfRule>
    <cfRule type="containsText" dxfId="383" priority="385" operator="containsText" text="zdalnie">
      <formula>NOT(ISERROR(SEARCH("zdalnie",E29)))</formula>
    </cfRule>
    <cfRule type="containsText" dxfId="382" priority="386" operator="containsText" text="stacjonarnie">
      <formula>NOT(ISERROR(SEARCH("stacjonarnie",E29)))</formula>
    </cfRule>
  </conditionalFormatting>
  <conditionalFormatting sqref="E29:K32">
    <cfRule type="containsText" dxfId="381" priority="378" operator="containsText" text="szkolenie">
      <formula>NOT(ISERROR(SEARCH("szkolenie",E29)))</formula>
    </cfRule>
    <cfRule type="containsText" dxfId="380" priority="379" operator="containsText" text="inna nieobecność">
      <formula>NOT(ISERROR(SEARCH("inna nieobecność",E29)))</formula>
    </cfRule>
    <cfRule type="containsText" dxfId="379" priority="380" operator="containsText" text="kontrola/audyt">
      <formula>NOT(ISERROR(SEARCH("kontrola/audyt",E29)))</formula>
    </cfRule>
    <cfRule type="containsText" dxfId="378" priority="381" operator="containsText" text="szkolenie">
      <formula>NOT(ISERROR(SEARCH("szkolenie",E29)))</formula>
    </cfRule>
    <cfRule type="containsText" dxfId="377" priority="382" operator="containsText" text="zwolnienie lekarskie">
      <formula>NOT(ISERROR(SEARCH("zwolnienie lekarskie",E29)))</formula>
    </cfRule>
  </conditionalFormatting>
  <conditionalFormatting sqref="L29:W32">
    <cfRule type="containsText" dxfId="376" priority="374" operator="containsText" text="kwarantanna">
      <formula>NOT(ISERROR(SEARCH("kwarantanna",L29)))</formula>
    </cfRule>
    <cfRule type="containsText" dxfId="375" priority="375" operator="containsText" text="urlop">
      <formula>NOT(ISERROR(SEARCH("urlop",L29)))</formula>
    </cfRule>
    <cfRule type="containsText" dxfId="374" priority="376" operator="containsText" text="zdalnie">
      <formula>NOT(ISERROR(SEARCH("zdalnie",L29)))</formula>
    </cfRule>
    <cfRule type="containsText" dxfId="373" priority="377" operator="containsText" text="stacjonarnie">
      <formula>NOT(ISERROR(SEARCH("stacjonarnie",L29)))</formula>
    </cfRule>
  </conditionalFormatting>
  <conditionalFormatting sqref="L29:W32">
    <cfRule type="containsText" dxfId="372" priority="370" operator="containsText" text="kwarantanna">
      <formula>NOT(ISERROR(SEARCH("kwarantanna",L29)))</formula>
    </cfRule>
    <cfRule type="containsText" dxfId="371" priority="371" operator="containsText" text="urlop">
      <formula>NOT(ISERROR(SEARCH("urlop",L29)))</formula>
    </cfRule>
    <cfRule type="containsText" dxfId="370" priority="372" operator="containsText" text="zdalnie">
      <formula>NOT(ISERROR(SEARCH("zdalnie",L29)))</formula>
    </cfRule>
    <cfRule type="containsText" dxfId="369" priority="373" operator="containsText" text="stacjonarnie">
      <formula>NOT(ISERROR(SEARCH("stacjonarnie",L29)))</formula>
    </cfRule>
  </conditionalFormatting>
  <conditionalFormatting sqref="L29:W32">
    <cfRule type="containsText" dxfId="368" priority="365" operator="containsText" text="szkolenie">
      <formula>NOT(ISERROR(SEARCH("szkolenie",L29)))</formula>
    </cfRule>
    <cfRule type="containsText" dxfId="367" priority="366" operator="containsText" text="inna nieobecność">
      <formula>NOT(ISERROR(SEARCH("inna nieobecność",L29)))</formula>
    </cfRule>
    <cfRule type="containsText" dxfId="366" priority="367" operator="containsText" text="kontrola/audyt">
      <formula>NOT(ISERROR(SEARCH("kontrola/audyt",L29)))</formula>
    </cfRule>
    <cfRule type="containsText" dxfId="365" priority="368" operator="containsText" text="szkolenie">
      <formula>NOT(ISERROR(SEARCH("szkolenie",L29)))</formula>
    </cfRule>
    <cfRule type="containsText" dxfId="364" priority="369" operator="containsText" text="zwolnienie lekarskie">
      <formula>NOT(ISERROR(SEARCH("zwolnienie lekarskie",L29)))</formula>
    </cfRule>
  </conditionalFormatting>
  <conditionalFormatting sqref="E34:W34">
    <cfRule type="containsText" dxfId="363" priority="361" operator="containsText" text="kwarantanna">
      <formula>NOT(ISERROR(SEARCH("kwarantanna",E34)))</formula>
    </cfRule>
    <cfRule type="containsText" dxfId="362" priority="362" operator="containsText" text="urlop">
      <formula>NOT(ISERROR(SEARCH("urlop",E34)))</formula>
    </cfRule>
    <cfRule type="containsText" dxfId="361" priority="363" operator="containsText" text="zdalnie">
      <formula>NOT(ISERROR(SEARCH("zdalnie",E34)))</formula>
    </cfRule>
    <cfRule type="containsText" dxfId="360" priority="364" operator="containsText" text="stacjonarnie">
      <formula>NOT(ISERROR(SEARCH("stacjonarnie",E34)))</formula>
    </cfRule>
  </conditionalFormatting>
  <conditionalFormatting sqref="E34:W34">
    <cfRule type="containsText" dxfId="359" priority="357" operator="containsText" text="kwarantanna">
      <formula>NOT(ISERROR(SEARCH("kwarantanna",E34)))</formula>
    </cfRule>
    <cfRule type="containsText" dxfId="358" priority="358" operator="containsText" text="urlop">
      <formula>NOT(ISERROR(SEARCH("urlop",E34)))</formula>
    </cfRule>
    <cfRule type="containsText" dxfId="357" priority="359" operator="containsText" text="zdalnie">
      <formula>NOT(ISERROR(SEARCH("zdalnie",E34)))</formula>
    </cfRule>
    <cfRule type="containsText" dxfId="356" priority="360" operator="containsText" text="stacjonarnie">
      <formula>NOT(ISERROR(SEARCH("stacjonarnie",E34)))</formula>
    </cfRule>
  </conditionalFormatting>
  <conditionalFormatting sqref="E34:W34">
    <cfRule type="containsText" dxfId="355" priority="352" operator="containsText" text="szkolenie">
      <formula>NOT(ISERROR(SEARCH("szkolenie",E34)))</formula>
    </cfRule>
    <cfRule type="containsText" dxfId="354" priority="353" operator="containsText" text="inna nieobecność">
      <formula>NOT(ISERROR(SEARCH("inna nieobecność",E34)))</formula>
    </cfRule>
    <cfRule type="containsText" dxfId="353" priority="354" operator="containsText" text="kontrola/audyt">
      <formula>NOT(ISERROR(SEARCH("kontrola/audyt",E34)))</formula>
    </cfRule>
    <cfRule type="containsText" dxfId="352" priority="355" operator="containsText" text="szkolenie">
      <formula>NOT(ISERROR(SEARCH("szkolenie",E34)))</formula>
    </cfRule>
    <cfRule type="containsText" dxfId="351" priority="356" operator="containsText" text="zwolnienie lekarskie">
      <formula>NOT(ISERROR(SEARCH("zwolnienie lekarskie",E34)))</formula>
    </cfRule>
  </conditionalFormatting>
  <conditionalFormatting sqref="E36:W47">
    <cfRule type="containsText" dxfId="350" priority="348" operator="containsText" text="kwarantanna">
      <formula>NOT(ISERROR(SEARCH("kwarantanna",E36)))</formula>
    </cfRule>
    <cfRule type="containsText" dxfId="349" priority="349" operator="containsText" text="urlop">
      <formula>NOT(ISERROR(SEARCH("urlop",E36)))</formula>
    </cfRule>
    <cfRule type="containsText" dxfId="348" priority="350" operator="containsText" text="zdalnie">
      <formula>NOT(ISERROR(SEARCH("zdalnie",E36)))</formula>
    </cfRule>
    <cfRule type="containsText" dxfId="347" priority="351" operator="containsText" text="stacjonarnie">
      <formula>NOT(ISERROR(SEARCH("stacjonarnie",E36)))</formula>
    </cfRule>
  </conditionalFormatting>
  <conditionalFormatting sqref="E36:W47">
    <cfRule type="containsText" dxfId="346" priority="344" operator="containsText" text="kwarantanna">
      <formula>NOT(ISERROR(SEARCH("kwarantanna",E36)))</formula>
    </cfRule>
    <cfRule type="containsText" dxfId="345" priority="345" operator="containsText" text="urlop">
      <formula>NOT(ISERROR(SEARCH("urlop",E36)))</formula>
    </cfRule>
    <cfRule type="containsText" dxfId="344" priority="346" operator="containsText" text="zdalnie">
      <formula>NOT(ISERROR(SEARCH("zdalnie",E36)))</formula>
    </cfRule>
    <cfRule type="containsText" dxfId="343" priority="347" operator="containsText" text="stacjonarnie">
      <formula>NOT(ISERROR(SEARCH("stacjonarnie",E36)))</formula>
    </cfRule>
  </conditionalFormatting>
  <conditionalFormatting sqref="E36:W47">
    <cfRule type="containsText" dxfId="342" priority="339" operator="containsText" text="szkolenie">
      <formula>NOT(ISERROR(SEARCH("szkolenie",E36)))</formula>
    </cfRule>
    <cfRule type="containsText" dxfId="341" priority="340" operator="containsText" text="inna nieobecność">
      <formula>NOT(ISERROR(SEARCH("inna nieobecność",E36)))</formula>
    </cfRule>
    <cfRule type="containsText" dxfId="340" priority="341" operator="containsText" text="kontrola/audyt">
      <formula>NOT(ISERROR(SEARCH("kontrola/audyt",E36)))</formula>
    </cfRule>
    <cfRule type="containsText" dxfId="339" priority="342" operator="containsText" text="szkolenie">
      <formula>NOT(ISERROR(SEARCH("szkolenie",E36)))</formula>
    </cfRule>
    <cfRule type="containsText" dxfId="338" priority="343" operator="containsText" text="zwolnienie lekarskie">
      <formula>NOT(ISERROR(SEARCH("zwolnienie lekarskie",E36)))</formula>
    </cfRule>
  </conditionalFormatting>
  <conditionalFormatting sqref="E49:W49">
    <cfRule type="containsText" dxfId="337" priority="335" operator="containsText" text="kwarantanna">
      <formula>NOT(ISERROR(SEARCH("kwarantanna",E49)))</formula>
    </cfRule>
    <cfRule type="containsText" dxfId="336" priority="336" operator="containsText" text="urlop">
      <formula>NOT(ISERROR(SEARCH("urlop",E49)))</formula>
    </cfRule>
    <cfRule type="containsText" dxfId="335" priority="337" operator="containsText" text="zdalnie">
      <formula>NOT(ISERROR(SEARCH("zdalnie",E49)))</formula>
    </cfRule>
    <cfRule type="containsText" dxfId="334" priority="338" operator="containsText" text="stacjonarnie">
      <formula>NOT(ISERROR(SEARCH("stacjonarnie",E49)))</formula>
    </cfRule>
  </conditionalFormatting>
  <conditionalFormatting sqref="E49:W49">
    <cfRule type="containsText" dxfId="333" priority="331" operator="containsText" text="kwarantanna">
      <formula>NOT(ISERROR(SEARCH("kwarantanna",E49)))</formula>
    </cfRule>
    <cfRule type="containsText" dxfId="332" priority="332" operator="containsText" text="urlop">
      <formula>NOT(ISERROR(SEARCH("urlop",E49)))</formula>
    </cfRule>
    <cfRule type="containsText" dxfId="331" priority="333" operator="containsText" text="zdalnie">
      <formula>NOT(ISERROR(SEARCH("zdalnie",E49)))</formula>
    </cfRule>
    <cfRule type="containsText" dxfId="330" priority="334" operator="containsText" text="stacjonarnie">
      <formula>NOT(ISERROR(SEARCH("stacjonarnie",E49)))</formula>
    </cfRule>
  </conditionalFormatting>
  <conditionalFormatting sqref="E49:W49">
    <cfRule type="containsText" dxfId="329" priority="326" operator="containsText" text="szkolenie">
      <formula>NOT(ISERROR(SEARCH("szkolenie",E49)))</formula>
    </cfRule>
    <cfRule type="containsText" dxfId="328" priority="327" operator="containsText" text="inna nieobecność">
      <formula>NOT(ISERROR(SEARCH("inna nieobecność",E49)))</formula>
    </cfRule>
    <cfRule type="containsText" dxfId="327" priority="328" operator="containsText" text="kontrola/audyt">
      <formula>NOT(ISERROR(SEARCH("kontrola/audyt",E49)))</formula>
    </cfRule>
    <cfRule type="containsText" dxfId="326" priority="329" operator="containsText" text="szkolenie">
      <formula>NOT(ISERROR(SEARCH("szkolenie",E49)))</formula>
    </cfRule>
    <cfRule type="containsText" dxfId="325" priority="330" operator="containsText" text="zwolnienie lekarskie">
      <formula>NOT(ISERROR(SEARCH("zwolnienie lekarskie",E49)))</formula>
    </cfRule>
  </conditionalFormatting>
  <conditionalFormatting sqref="E51:W57">
    <cfRule type="containsText" dxfId="324" priority="322" operator="containsText" text="kwarantanna">
      <formula>NOT(ISERROR(SEARCH("kwarantanna",E51)))</formula>
    </cfRule>
    <cfRule type="containsText" dxfId="323" priority="323" operator="containsText" text="urlop">
      <formula>NOT(ISERROR(SEARCH("urlop",E51)))</formula>
    </cfRule>
    <cfRule type="containsText" dxfId="322" priority="324" operator="containsText" text="zdalnie">
      <formula>NOT(ISERROR(SEARCH("zdalnie",E51)))</formula>
    </cfRule>
    <cfRule type="containsText" dxfId="321" priority="325" operator="containsText" text="stacjonarnie">
      <formula>NOT(ISERROR(SEARCH("stacjonarnie",E51)))</formula>
    </cfRule>
  </conditionalFormatting>
  <conditionalFormatting sqref="E51:W57">
    <cfRule type="containsText" dxfId="320" priority="318" operator="containsText" text="kwarantanna">
      <formula>NOT(ISERROR(SEARCH("kwarantanna",E51)))</formula>
    </cfRule>
    <cfRule type="containsText" dxfId="319" priority="319" operator="containsText" text="urlop">
      <formula>NOT(ISERROR(SEARCH("urlop",E51)))</formula>
    </cfRule>
    <cfRule type="containsText" dxfId="318" priority="320" operator="containsText" text="zdalnie">
      <formula>NOT(ISERROR(SEARCH("zdalnie",E51)))</formula>
    </cfRule>
    <cfRule type="containsText" dxfId="317" priority="321" operator="containsText" text="stacjonarnie">
      <formula>NOT(ISERROR(SEARCH("stacjonarnie",E51)))</formula>
    </cfRule>
  </conditionalFormatting>
  <conditionalFormatting sqref="E51:W57">
    <cfRule type="containsText" dxfId="316" priority="313" operator="containsText" text="szkolenie">
      <formula>NOT(ISERROR(SEARCH("szkolenie",E51)))</formula>
    </cfRule>
    <cfRule type="containsText" dxfId="315" priority="314" operator="containsText" text="inna nieobecność">
      <formula>NOT(ISERROR(SEARCH("inna nieobecność",E51)))</formula>
    </cfRule>
    <cfRule type="containsText" dxfId="314" priority="315" operator="containsText" text="kontrola/audyt">
      <formula>NOT(ISERROR(SEARCH("kontrola/audyt",E51)))</formula>
    </cfRule>
    <cfRule type="containsText" dxfId="313" priority="316" operator="containsText" text="szkolenie">
      <formula>NOT(ISERROR(SEARCH("szkolenie",E51)))</formula>
    </cfRule>
    <cfRule type="containsText" dxfId="312" priority="317" operator="containsText" text="zwolnienie lekarskie">
      <formula>NOT(ISERROR(SEARCH("zwolnienie lekarskie",E51)))</formula>
    </cfRule>
  </conditionalFormatting>
  <conditionalFormatting sqref="E59:K69">
    <cfRule type="containsText" dxfId="311" priority="309" operator="containsText" text="kwarantanna">
      <formula>NOT(ISERROR(SEARCH("kwarantanna",E59)))</formula>
    </cfRule>
    <cfRule type="containsText" dxfId="310" priority="310" operator="containsText" text="urlop">
      <formula>NOT(ISERROR(SEARCH("urlop",E59)))</formula>
    </cfRule>
    <cfRule type="containsText" dxfId="309" priority="311" operator="containsText" text="zdalnie">
      <formula>NOT(ISERROR(SEARCH("zdalnie",E59)))</formula>
    </cfRule>
    <cfRule type="containsText" dxfId="308" priority="312" operator="containsText" text="stacjonarnie">
      <formula>NOT(ISERROR(SEARCH("stacjonarnie",E59)))</formula>
    </cfRule>
  </conditionalFormatting>
  <conditionalFormatting sqref="E59:K69">
    <cfRule type="containsText" dxfId="307" priority="305" operator="containsText" text="kwarantanna">
      <formula>NOT(ISERROR(SEARCH("kwarantanna",E59)))</formula>
    </cfRule>
    <cfRule type="containsText" dxfId="306" priority="306" operator="containsText" text="urlop">
      <formula>NOT(ISERROR(SEARCH("urlop",E59)))</formula>
    </cfRule>
    <cfRule type="containsText" dxfId="305" priority="307" operator="containsText" text="zdalnie">
      <formula>NOT(ISERROR(SEARCH("zdalnie",E59)))</formula>
    </cfRule>
    <cfRule type="containsText" dxfId="304" priority="308" operator="containsText" text="stacjonarnie">
      <formula>NOT(ISERROR(SEARCH("stacjonarnie",E59)))</formula>
    </cfRule>
  </conditionalFormatting>
  <conditionalFormatting sqref="E59:K69">
    <cfRule type="containsText" dxfId="303" priority="300" operator="containsText" text="szkolenie">
      <formula>NOT(ISERROR(SEARCH("szkolenie",E59)))</formula>
    </cfRule>
    <cfRule type="containsText" dxfId="302" priority="301" operator="containsText" text="inna nieobecność">
      <formula>NOT(ISERROR(SEARCH("inna nieobecność",E59)))</formula>
    </cfRule>
    <cfRule type="containsText" dxfId="301" priority="302" operator="containsText" text="kontrola/audyt">
      <formula>NOT(ISERROR(SEARCH("kontrola/audyt",E59)))</formula>
    </cfRule>
    <cfRule type="containsText" dxfId="300" priority="303" operator="containsText" text="szkolenie">
      <formula>NOT(ISERROR(SEARCH("szkolenie",E59)))</formula>
    </cfRule>
    <cfRule type="containsText" dxfId="299" priority="304" operator="containsText" text="zwolnienie lekarskie">
      <formula>NOT(ISERROR(SEARCH("zwolnienie lekarskie",E59)))</formula>
    </cfRule>
  </conditionalFormatting>
  <conditionalFormatting sqref="L59:W69">
    <cfRule type="containsText" dxfId="298" priority="296" operator="containsText" text="kwarantanna">
      <formula>NOT(ISERROR(SEARCH("kwarantanna",L59)))</formula>
    </cfRule>
    <cfRule type="containsText" dxfId="297" priority="297" operator="containsText" text="urlop">
      <formula>NOT(ISERROR(SEARCH("urlop",L59)))</formula>
    </cfRule>
    <cfRule type="containsText" dxfId="296" priority="298" operator="containsText" text="zdalnie">
      <formula>NOT(ISERROR(SEARCH("zdalnie",L59)))</formula>
    </cfRule>
    <cfRule type="containsText" dxfId="295" priority="299" operator="containsText" text="stacjonarnie">
      <formula>NOT(ISERROR(SEARCH("stacjonarnie",L59)))</formula>
    </cfRule>
  </conditionalFormatting>
  <conditionalFormatting sqref="L59:W69">
    <cfRule type="containsText" dxfId="294" priority="292" operator="containsText" text="kwarantanna">
      <formula>NOT(ISERROR(SEARCH("kwarantanna",L59)))</formula>
    </cfRule>
    <cfRule type="containsText" dxfId="293" priority="293" operator="containsText" text="urlop">
      <formula>NOT(ISERROR(SEARCH("urlop",L59)))</formula>
    </cfRule>
    <cfRule type="containsText" dxfId="292" priority="294" operator="containsText" text="zdalnie">
      <formula>NOT(ISERROR(SEARCH("zdalnie",L59)))</formula>
    </cfRule>
    <cfRule type="containsText" dxfId="291" priority="295" operator="containsText" text="stacjonarnie">
      <formula>NOT(ISERROR(SEARCH("stacjonarnie",L59)))</formula>
    </cfRule>
  </conditionalFormatting>
  <conditionalFormatting sqref="L59:W69">
    <cfRule type="containsText" dxfId="290" priority="287" operator="containsText" text="szkolenie">
      <formula>NOT(ISERROR(SEARCH("szkolenie",L59)))</formula>
    </cfRule>
    <cfRule type="containsText" dxfId="289" priority="288" operator="containsText" text="inna nieobecność">
      <formula>NOT(ISERROR(SEARCH("inna nieobecność",L59)))</formula>
    </cfRule>
    <cfRule type="containsText" dxfId="288" priority="289" operator="containsText" text="kontrola/audyt">
      <formula>NOT(ISERROR(SEARCH("kontrola/audyt",L59)))</formula>
    </cfRule>
    <cfRule type="containsText" dxfId="287" priority="290" operator="containsText" text="szkolenie">
      <formula>NOT(ISERROR(SEARCH("szkolenie",L59)))</formula>
    </cfRule>
    <cfRule type="containsText" dxfId="286" priority="291" operator="containsText" text="zwolnienie lekarskie">
      <formula>NOT(ISERROR(SEARCH("zwolnienie lekarskie",L59)))</formula>
    </cfRule>
  </conditionalFormatting>
  <conditionalFormatting sqref="E71:W84">
    <cfRule type="containsText" dxfId="285" priority="283" operator="containsText" text="kwarantanna">
      <formula>NOT(ISERROR(SEARCH("kwarantanna",E71)))</formula>
    </cfRule>
    <cfRule type="containsText" dxfId="284" priority="284" operator="containsText" text="urlop">
      <formula>NOT(ISERROR(SEARCH("urlop",E71)))</formula>
    </cfRule>
    <cfRule type="containsText" dxfId="283" priority="285" operator="containsText" text="zdalnie">
      <formula>NOT(ISERROR(SEARCH("zdalnie",E71)))</formula>
    </cfRule>
    <cfRule type="containsText" dxfId="282" priority="286" operator="containsText" text="stacjonarnie">
      <formula>NOT(ISERROR(SEARCH("stacjonarnie",E71)))</formula>
    </cfRule>
  </conditionalFormatting>
  <conditionalFormatting sqref="E71:W84">
    <cfRule type="containsText" dxfId="281" priority="279" operator="containsText" text="kwarantanna">
      <formula>NOT(ISERROR(SEARCH("kwarantanna",E71)))</formula>
    </cfRule>
    <cfRule type="containsText" dxfId="280" priority="280" operator="containsText" text="urlop">
      <formula>NOT(ISERROR(SEARCH("urlop",E71)))</formula>
    </cfRule>
    <cfRule type="containsText" dxfId="279" priority="281" operator="containsText" text="zdalnie">
      <formula>NOT(ISERROR(SEARCH("zdalnie",E71)))</formula>
    </cfRule>
    <cfRule type="containsText" dxfId="278" priority="282" operator="containsText" text="stacjonarnie">
      <formula>NOT(ISERROR(SEARCH("stacjonarnie",E71)))</formula>
    </cfRule>
  </conditionalFormatting>
  <conditionalFormatting sqref="E71:W84">
    <cfRule type="containsText" dxfId="277" priority="274" operator="containsText" text="szkolenie">
      <formula>NOT(ISERROR(SEARCH("szkolenie",E71)))</formula>
    </cfRule>
    <cfRule type="containsText" dxfId="276" priority="275" operator="containsText" text="inna nieobecność">
      <formula>NOT(ISERROR(SEARCH("inna nieobecność",E71)))</formula>
    </cfRule>
    <cfRule type="containsText" dxfId="275" priority="276" operator="containsText" text="kontrola/audyt">
      <formula>NOT(ISERROR(SEARCH("kontrola/audyt",E71)))</formula>
    </cfRule>
    <cfRule type="containsText" dxfId="274" priority="277" operator="containsText" text="szkolenie">
      <formula>NOT(ISERROR(SEARCH("szkolenie",E71)))</formula>
    </cfRule>
    <cfRule type="containsText" dxfId="273" priority="278" operator="containsText" text="zwolnienie lekarskie">
      <formula>NOT(ISERROR(SEARCH("zwolnienie lekarskie",E71)))</formula>
    </cfRule>
  </conditionalFormatting>
  <conditionalFormatting sqref="E86:K93">
    <cfRule type="containsText" dxfId="272" priority="270" operator="containsText" text="kwarantanna">
      <formula>NOT(ISERROR(SEARCH("kwarantanna",E86)))</formula>
    </cfRule>
    <cfRule type="containsText" dxfId="271" priority="271" operator="containsText" text="urlop">
      <formula>NOT(ISERROR(SEARCH("urlop",E86)))</formula>
    </cfRule>
    <cfRule type="containsText" dxfId="270" priority="272" operator="containsText" text="zdalnie">
      <formula>NOT(ISERROR(SEARCH("zdalnie",E86)))</formula>
    </cfRule>
    <cfRule type="containsText" dxfId="269" priority="273" operator="containsText" text="stacjonarnie">
      <formula>NOT(ISERROR(SEARCH("stacjonarnie",E86)))</formula>
    </cfRule>
  </conditionalFormatting>
  <conditionalFormatting sqref="E86:K93">
    <cfRule type="containsText" dxfId="268" priority="266" operator="containsText" text="kwarantanna">
      <formula>NOT(ISERROR(SEARCH("kwarantanna",E86)))</formula>
    </cfRule>
    <cfRule type="containsText" dxfId="267" priority="267" operator="containsText" text="urlop">
      <formula>NOT(ISERROR(SEARCH("urlop",E86)))</formula>
    </cfRule>
    <cfRule type="containsText" dxfId="266" priority="268" operator="containsText" text="zdalnie">
      <formula>NOT(ISERROR(SEARCH("zdalnie",E86)))</formula>
    </cfRule>
    <cfRule type="containsText" dxfId="265" priority="269" operator="containsText" text="stacjonarnie">
      <formula>NOT(ISERROR(SEARCH("stacjonarnie",E86)))</formula>
    </cfRule>
  </conditionalFormatting>
  <conditionalFormatting sqref="E86:K93">
    <cfRule type="containsText" dxfId="264" priority="261" operator="containsText" text="szkolenie">
      <formula>NOT(ISERROR(SEARCH("szkolenie",E86)))</formula>
    </cfRule>
    <cfRule type="containsText" dxfId="263" priority="262" operator="containsText" text="inna nieobecność">
      <formula>NOT(ISERROR(SEARCH("inna nieobecność",E86)))</formula>
    </cfRule>
    <cfRule type="containsText" dxfId="262" priority="263" operator="containsText" text="kontrola/audyt">
      <formula>NOT(ISERROR(SEARCH("kontrola/audyt",E86)))</formula>
    </cfRule>
    <cfRule type="containsText" dxfId="261" priority="264" operator="containsText" text="szkolenie">
      <formula>NOT(ISERROR(SEARCH("szkolenie",E86)))</formula>
    </cfRule>
    <cfRule type="containsText" dxfId="260" priority="265" operator="containsText" text="zwolnienie lekarskie">
      <formula>NOT(ISERROR(SEARCH("zwolnienie lekarskie",E86)))</formula>
    </cfRule>
  </conditionalFormatting>
  <conditionalFormatting sqref="L86:W93">
    <cfRule type="containsText" dxfId="259" priority="257" operator="containsText" text="kwarantanna">
      <formula>NOT(ISERROR(SEARCH("kwarantanna",L86)))</formula>
    </cfRule>
    <cfRule type="containsText" dxfId="258" priority="258" operator="containsText" text="urlop">
      <formula>NOT(ISERROR(SEARCH("urlop",L86)))</formula>
    </cfRule>
    <cfRule type="containsText" dxfId="257" priority="259" operator="containsText" text="zdalnie">
      <formula>NOT(ISERROR(SEARCH("zdalnie",L86)))</formula>
    </cfRule>
    <cfRule type="containsText" dxfId="256" priority="260" operator="containsText" text="stacjonarnie">
      <formula>NOT(ISERROR(SEARCH("stacjonarnie",L86)))</formula>
    </cfRule>
  </conditionalFormatting>
  <conditionalFormatting sqref="L86:W93">
    <cfRule type="containsText" dxfId="255" priority="253" operator="containsText" text="kwarantanna">
      <formula>NOT(ISERROR(SEARCH("kwarantanna",L86)))</formula>
    </cfRule>
    <cfRule type="containsText" dxfId="254" priority="254" operator="containsText" text="urlop">
      <formula>NOT(ISERROR(SEARCH("urlop",L86)))</formula>
    </cfRule>
    <cfRule type="containsText" dxfId="253" priority="255" operator="containsText" text="zdalnie">
      <formula>NOT(ISERROR(SEARCH("zdalnie",L86)))</formula>
    </cfRule>
    <cfRule type="containsText" dxfId="252" priority="256" operator="containsText" text="stacjonarnie">
      <formula>NOT(ISERROR(SEARCH("stacjonarnie",L86)))</formula>
    </cfRule>
  </conditionalFormatting>
  <conditionalFormatting sqref="L86:W93">
    <cfRule type="containsText" dxfId="251" priority="248" operator="containsText" text="szkolenie">
      <formula>NOT(ISERROR(SEARCH("szkolenie",L86)))</formula>
    </cfRule>
    <cfRule type="containsText" dxfId="250" priority="249" operator="containsText" text="inna nieobecność">
      <formula>NOT(ISERROR(SEARCH("inna nieobecność",L86)))</formula>
    </cfRule>
    <cfRule type="containsText" dxfId="249" priority="250" operator="containsText" text="kontrola/audyt">
      <formula>NOT(ISERROR(SEARCH("kontrola/audyt",L86)))</formula>
    </cfRule>
    <cfRule type="containsText" dxfId="248" priority="251" operator="containsText" text="szkolenie">
      <formula>NOT(ISERROR(SEARCH("szkolenie",L86)))</formula>
    </cfRule>
    <cfRule type="containsText" dxfId="247" priority="252" operator="containsText" text="zwolnienie lekarskie">
      <formula>NOT(ISERROR(SEARCH("zwolnienie lekarskie",L86)))</formula>
    </cfRule>
  </conditionalFormatting>
  <conditionalFormatting sqref="E95:W96">
    <cfRule type="containsText" dxfId="246" priority="244" operator="containsText" text="kwarantanna">
      <formula>NOT(ISERROR(SEARCH("kwarantanna",E95)))</formula>
    </cfRule>
    <cfRule type="containsText" dxfId="245" priority="245" operator="containsText" text="urlop">
      <formula>NOT(ISERROR(SEARCH("urlop",E95)))</formula>
    </cfRule>
    <cfRule type="containsText" dxfId="244" priority="246" operator="containsText" text="zdalnie">
      <formula>NOT(ISERROR(SEARCH("zdalnie",E95)))</formula>
    </cfRule>
    <cfRule type="containsText" dxfId="243" priority="247" operator="containsText" text="stacjonarnie">
      <formula>NOT(ISERROR(SEARCH("stacjonarnie",E95)))</formula>
    </cfRule>
  </conditionalFormatting>
  <conditionalFormatting sqref="E95:W96">
    <cfRule type="containsText" dxfId="242" priority="240" operator="containsText" text="kwarantanna">
      <formula>NOT(ISERROR(SEARCH("kwarantanna",E95)))</formula>
    </cfRule>
    <cfRule type="containsText" dxfId="241" priority="241" operator="containsText" text="urlop">
      <formula>NOT(ISERROR(SEARCH("urlop",E95)))</formula>
    </cfRule>
    <cfRule type="containsText" dxfId="240" priority="242" operator="containsText" text="zdalnie">
      <formula>NOT(ISERROR(SEARCH("zdalnie",E95)))</formula>
    </cfRule>
    <cfRule type="containsText" dxfId="239" priority="243" operator="containsText" text="stacjonarnie">
      <formula>NOT(ISERROR(SEARCH("stacjonarnie",E95)))</formula>
    </cfRule>
  </conditionalFormatting>
  <conditionalFormatting sqref="E95:W96">
    <cfRule type="containsText" dxfId="238" priority="235" operator="containsText" text="szkolenie">
      <formula>NOT(ISERROR(SEARCH("szkolenie",E95)))</formula>
    </cfRule>
    <cfRule type="containsText" dxfId="237" priority="236" operator="containsText" text="inna nieobecność">
      <formula>NOT(ISERROR(SEARCH("inna nieobecność",E95)))</formula>
    </cfRule>
    <cfRule type="containsText" dxfId="236" priority="237" operator="containsText" text="kontrola/audyt">
      <formula>NOT(ISERROR(SEARCH("kontrola/audyt",E95)))</formula>
    </cfRule>
    <cfRule type="containsText" dxfId="235" priority="238" operator="containsText" text="szkolenie">
      <formula>NOT(ISERROR(SEARCH("szkolenie",E95)))</formula>
    </cfRule>
    <cfRule type="containsText" dxfId="234" priority="239" operator="containsText" text="zwolnienie lekarskie">
      <formula>NOT(ISERROR(SEARCH("zwolnienie lekarskie",E95)))</formula>
    </cfRule>
  </conditionalFormatting>
  <conditionalFormatting sqref="E98:W132">
    <cfRule type="containsText" dxfId="233" priority="231" operator="containsText" text="kwarantanna">
      <formula>NOT(ISERROR(SEARCH("kwarantanna",E98)))</formula>
    </cfRule>
    <cfRule type="containsText" dxfId="232" priority="232" operator="containsText" text="urlop">
      <formula>NOT(ISERROR(SEARCH("urlop",E98)))</formula>
    </cfRule>
    <cfRule type="containsText" dxfId="231" priority="233" operator="containsText" text="zdalnie">
      <formula>NOT(ISERROR(SEARCH("zdalnie",E98)))</formula>
    </cfRule>
    <cfRule type="containsText" dxfId="230" priority="234" operator="containsText" text="stacjonarnie">
      <formula>NOT(ISERROR(SEARCH("stacjonarnie",E98)))</formula>
    </cfRule>
  </conditionalFormatting>
  <conditionalFormatting sqref="E98:W132">
    <cfRule type="containsText" dxfId="229" priority="227" operator="containsText" text="kwarantanna">
      <formula>NOT(ISERROR(SEARCH("kwarantanna",E98)))</formula>
    </cfRule>
    <cfRule type="containsText" dxfId="228" priority="228" operator="containsText" text="urlop">
      <formula>NOT(ISERROR(SEARCH("urlop",E98)))</formula>
    </cfRule>
    <cfRule type="containsText" dxfId="227" priority="229" operator="containsText" text="zdalnie">
      <formula>NOT(ISERROR(SEARCH("zdalnie",E98)))</formula>
    </cfRule>
    <cfRule type="containsText" dxfId="226" priority="230" operator="containsText" text="stacjonarnie">
      <formula>NOT(ISERROR(SEARCH("stacjonarnie",E98)))</formula>
    </cfRule>
  </conditionalFormatting>
  <conditionalFormatting sqref="E98:W132">
    <cfRule type="containsText" dxfId="225" priority="222" operator="containsText" text="szkolenie">
      <formula>NOT(ISERROR(SEARCH("szkolenie",E98)))</formula>
    </cfRule>
    <cfRule type="containsText" dxfId="224" priority="223" operator="containsText" text="inna nieobecność">
      <formula>NOT(ISERROR(SEARCH("inna nieobecność",E98)))</formula>
    </cfRule>
    <cfRule type="containsText" dxfId="223" priority="224" operator="containsText" text="kontrola/audyt">
      <formula>NOT(ISERROR(SEARCH("kontrola/audyt",E98)))</formula>
    </cfRule>
    <cfRule type="containsText" dxfId="222" priority="225" operator="containsText" text="szkolenie">
      <formula>NOT(ISERROR(SEARCH("szkolenie",E98)))</formula>
    </cfRule>
    <cfRule type="containsText" dxfId="221" priority="226" operator="containsText" text="zwolnienie lekarskie">
      <formula>NOT(ISERROR(SEARCH("zwolnienie lekarskie",E98)))</formula>
    </cfRule>
  </conditionalFormatting>
  <conditionalFormatting sqref="E134:W136">
    <cfRule type="containsText" dxfId="220" priority="218" operator="containsText" text="kwarantanna">
      <formula>NOT(ISERROR(SEARCH("kwarantanna",E134)))</formula>
    </cfRule>
    <cfRule type="containsText" dxfId="219" priority="219" operator="containsText" text="urlop">
      <formula>NOT(ISERROR(SEARCH("urlop",E134)))</formula>
    </cfRule>
    <cfRule type="containsText" dxfId="218" priority="220" operator="containsText" text="zdalnie">
      <formula>NOT(ISERROR(SEARCH("zdalnie",E134)))</formula>
    </cfRule>
    <cfRule type="containsText" dxfId="217" priority="221" operator="containsText" text="stacjonarnie">
      <formula>NOT(ISERROR(SEARCH("stacjonarnie",E134)))</formula>
    </cfRule>
  </conditionalFormatting>
  <conditionalFormatting sqref="E134:W136">
    <cfRule type="containsText" dxfId="216" priority="214" operator="containsText" text="kwarantanna">
      <formula>NOT(ISERROR(SEARCH("kwarantanna",E134)))</formula>
    </cfRule>
    <cfRule type="containsText" dxfId="215" priority="215" operator="containsText" text="urlop">
      <formula>NOT(ISERROR(SEARCH("urlop",E134)))</formula>
    </cfRule>
    <cfRule type="containsText" dxfId="214" priority="216" operator="containsText" text="zdalnie">
      <formula>NOT(ISERROR(SEARCH("zdalnie",E134)))</formula>
    </cfRule>
    <cfRule type="containsText" dxfId="213" priority="217" operator="containsText" text="stacjonarnie">
      <formula>NOT(ISERROR(SEARCH("stacjonarnie",E134)))</formula>
    </cfRule>
  </conditionalFormatting>
  <conditionalFormatting sqref="E134:W136">
    <cfRule type="containsText" dxfId="212" priority="209" operator="containsText" text="szkolenie">
      <formula>NOT(ISERROR(SEARCH("szkolenie",E134)))</formula>
    </cfRule>
    <cfRule type="containsText" dxfId="211" priority="210" operator="containsText" text="inna nieobecność">
      <formula>NOT(ISERROR(SEARCH("inna nieobecność",E134)))</formula>
    </cfRule>
    <cfRule type="containsText" dxfId="210" priority="211" operator="containsText" text="kontrola/audyt">
      <formula>NOT(ISERROR(SEARCH("kontrola/audyt",E134)))</formula>
    </cfRule>
    <cfRule type="containsText" dxfId="209" priority="212" operator="containsText" text="szkolenie">
      <formula>NOT(ISERROR(SEARCH("szkolenie",E134)))</formula>
    </cfRule>
    <cfRule type="containsText" dxfId="208" priority="213" operator="containsText" text="zwolnienie lekarskie">
      <formula>NOT(ISERROR(SEARCH("zwolnienie lekarskie",E134)))</formula>
    </cfRule>
  </conditionalFormatting>
  <conditionalFormatting sqref="E138:K142">
    <cfRule type="containsText" dxfId="207" priority="205" operator="containsText" text="kwarantanna">
      <formula>NOT(ISERROR(SEARCH("kwarantanna",E138)))</formula>
    </cfRule>
    <cfRule type="containsText" dxfId="206" priority="206" operator="containsText" text="urlop">
      <formula>NOT(ISERROR(SEARCH("urlop",E138)))</formula>
    </cfRule>
    <cfRule type="containsText" dxfId="205" priority="207" operator="containsText" text="zdalnie">
      <formula>NOT(ISERROR(SEARCH("zdalnie",E138)))</formula>
    </cfRule>
    <cfRule type="containsText" dxfId="204" priority="208" operator="containsText" text="stacjonarnie">
      <formula>NOT(ISERROR(SEARCH("stacjonarnie",E138)))</formula>
    </cfRule>
  </conditionalFormatting>
  <conditionalFormatting sqref="E138:K142">
    <cfRule type="containsText" dxfId="203" priority="201" operator="containsText" text="kwarantanna">
      <formula>NOT(ISERROR(SEARCH("kwarantanna",E138)))</formula>
    </cfRule>
    <cfRule type="containsText" dxfId="202" priority="202" operator="containsText" text="urlop">
      <formula>NOT(ISERROR(SEARCH("urlop",E138)))</formula>
    </cfRule>
    <cfRule type="containsText" dxfId="201" priority="203" operator="containsText" text="zdalnie">
      <formula>NOT(ISERROR(SEARCH("zdalnie",E138)))</formula>
    </cfRule>
    <cfRule type="containsText" dxfId="200" priority="204" operator="containsText" text="stacjonarnie">
      <formula>NOT(ISERROR(SEARCH("stacjonarnie",E138)))</formula>
    </cfRule>
  </conditionalFormatting>
  <conditionalFormatting sqref="E138:K142">
    <cfRule type="containsText" dxfId="199" priority="196" operator="containsText" text="szkolenie">
      <formula>NOT(ISERROR(SEARCH("szkolenie",E138)))</formula>
    </cfRule>
    <cfRule type="containsText" dxfId="198" priority="197" operator="containsText" text="inna nieobecność">
      <formula>NOT(ISERROR(SEARCH("inna nieobecność",E138)))</formula>
    </cfRule>
    <cfRule type="containsText" dxfId="197" priority="198" operator="containsText" text="kontrola/audyt">
      <formula>NOT(ISERROR(SEARCH("kontrola/audyt",E138)))</formula>
    </cfRule>
    <cfRule type="containsText" dxfId="196" priority="199" operator="containsText" text="szkolenie">
      <formula>NOT(ISERROR(SEARCH("szkolenie",E138)))</formula>
    </cfRule>
    <cfRule type="containsText" dxfId="195" priority="200" operator="containsText" text="zwolnienie lekarskie">
      <formula>NOT(ISERROR(SEARCH("zwolnienie lekarskie",E138)))</formula>
    </cfRule>
  </conditionalFormatting>
  <conditionalFormatting sqref="L138:W142">
    <cfRule type="containsText" dxfId="194" priority="192" operator="containsText" text="kwarantanna">
      <formula>NOT(ISERROR(SEARCH("kwarantanna",L138)))</formula>
    </cfRule>
    <cfRule type="containsText" dxfId="193" priority="193" operator="containsText" text="urlop">
      <formula>NOT(ISERROR(SEARCH("urlop",L138)))</formula>
    </cfRule>
    <cfRule type="containsText" dxfId="192" priority="194" operator="containsText" text="zdalnie">
      <formula>NOT(ISERROR(SEARCH("zdalnie",L138)))</formula>
    </cfRule>
    <cfRule type="containsText" dxfId="191" priority="195" operator="containsText" text="stacjonarnie">
      <formula>NOT(ISERROR(SEARCH("stacjonarnie",L138)))</formula>
    </cfRule>
  </conditionalFormatting>
  <conditionalFormatting sqref="L138:W142">
    <cfRule type="containsText" dxfId="190" priority="188" operator="containsText" text="kwarantanna">
      <formula>NOT(ISERROR(SEARCH("kwarantanna",L138)))</formula>
    </cfRule>
    <cfRule type="containsText" dxfId="189" priority="189" operator="containsText" text="urlop">
      <formula>NOT(ISERROR(SEARCH("urlop",L138)))</formula>
    </cfRule>
    <cfRule type="containsText" dxfId="188" priority="190" operator="containsText" text="zdalnie">
      <formula>NOT(ISERROR(SEARCH("zdalnie",L138)))</formula>
    </cfRule>
    <cfRule type="containsText" dxfId="187" priority="191" operator="containsText" text="stacjonarnie">
      <formula>NOT(ISERROR(SEARCH("stacjonarnie",L138)))</formula>
    </cfRule>
  </conditionalFormatting>
  <conditionalFormatting sqref="L138:W142">
    <cfRule type="containsText" dxfId="186" priority="183" operator="containsText" text="szkolenie">
      <formula>NOT(ISERROR(SEARCH("szkolenie",L138)))</formula>
    </cfRule>
    <cfRule type="containsText" dxfId="185" priority="184" operator="containsText" text="inna nieobecność">
      <formula>NOT(ISERROR(SEARCH("inna nieobecność",L138)))</formula>
    </cfRule>
    <cfRule type="containsText" dxfId="184" priority="185" operator="containsText" text="kontrola/audyt">
      <formula>NOT(ISERROR(SEARCH("kontrola/audyt",L138)))</formula>
    </cfRule>
    <cfRule type="containsText" dxfId="183" priority="186" operator="containsText" text="szkolenie">
      <formula>NOT(ISERROR(SEARCH("szkolenie",L138)))</formula>
    </cfRule>
    <cfRule type="containsText" dxfId="182" priority="187" operator="containsText" text="zwolnienie lekarskie">
      <formula>NOT(ISERROR(SEARCH("zwolnienie lekarskie",L138)))</formula>
    </cfRule>
  </conditionalFormatting>
  <conditionalFormatting sqref="E144:W156">
    <cfRule type="containsText" dxfId="181" priority="179" operator="containsText" text="kwarantanna">
      <formula>NOT(ISERROR(SEARCH("kwarantanna",E144)))</formula>
    </cfRule>
    <cfRule type="containsText" dxfId="180" priority="180" operator="containsText" text="urlop">
      <formula>NOT(ISERROR(SEARCH("urlop",E144)))</formula>
    </cfRule>
    <cfRule type="containsText" dxfId="179" priority="181" operator="containsText" text="zdalnie">
      <formula>NOT(ISERROR(SEARCH("zdalnie",E144)))</formula>
    </cfRule>
    <cfRule type="containsText" dxfId="178" priority="182" operator="containsText" text="stacjonarnie">
      <formula>NOT(ISERROR(SEARCH("stacjonarnie",E144)))</formula>
    </cfRule>
  </conditionalFormatting>
  <conditionalFormatting sqref="E144:W156">
    <cfRule type="containsText" dxfId="177" priority="175" operator="containsText" text="kwarantanna">
      <formula>NOT(ISERROR(SEARCH("kwarantanna",E144)))</formula>
    </cfRule>
    <cfRule type="containsText" dxfId="176" priority="176" operator="containsText" text="urlop">
      <formula>NOT(ISERROR(SEARCH("urlop",E144)))</formula>
    </cfRule>
    <cfRule type="containsText" dxfId="175" priority="177" operator="containsText" text="zdalnie">
      <formula>NOT(ISERROR(SEARCH("zdalnie",E144)))</formula>
    </cfRule>
    <cfRule type="containsText" dxfId="174" priority="178" operator="containsText" text="stacjonarnie">
      <formula>NOT(ISERROR(SEARCH("stacjonarnie",E144)))</formula>
    </cfRule>
  </conditionalFormatting>
  <conditionalFormatting sqref="E144:W156">
    <cfRule type="containsText" dxfId="173" priority="170" operator="containsText" text="szkolenie">
      <formula>NOT(ISERROR(SEARCH("szkolenie",E144)))</formula>
    </cfRule>
    <cfRule type="containsText" dxfId="172" priority="171" operator="containsText" text="inna nieobecność">
      <formula>NOT(ISERROR(SEARCH("inna nieobecność",E144)))</formula>
    </cfRule>
    <cfRule type="containsText" dxfId="171" priority="172" operator="containsText" text="kontrola/audyt">
      <formula>NOT(ISERROR(SEARCH("kontrola/audyt",E144)))</formula>
    </cfRule>
    <cfRule type="containsText" dxfId="170" priority="173" operator="containsText" text="szkolenie">
      <formula>NOT(ISERROR(SEARCH("szkolenie",E144)))</formula>
    </cfRule>
    <cfRule type="containsText" dxfId="169" priority="174" operator="containsText" text="zwolnienie lekarskie">
      <formula>NOT(ISERROR(SEARCH("zwolnienie lekarskie",E144)))</formula>
    </cfRule>
  </conditionalFormatting>
  <conditionalFormatting sqref="E158:K167">
    <cfRule type="containsText" dxfId="168" priority="166" operator="containsText" text="kwarantanna">
      <formula>NOT(ISERROR(SEARCH("kwarantanna",E158)))</formula>
    </cfRule>
    <cfRule type="containsText" dxfId="167" priority="167" operator="containsText" text="urlop">
      <formula>NOT(ISERROR(SEARCH("urlop",E158)))</formula>
    </cfRule>
    <cfRule type="containsText" dxfId="166" priority="168" operator="containsText" text="zdalnie">
      <formula>NOT(ISERROR(SEARCH("zdalnie",E158)))</formula>
    </cfRule>
    <cfRule type="containsText" dxfId="165" priority="169" operator="containsText" text="stacjonarnie">
      <formula>NOT(ISERROR(SEARCH("stacjonarnie",E158)))</formula>
    </cfRule>
  </conditionalFormatting>
  <conditionalFormatting sqref="E158:K167">
    <cfRule type="containsText" dxfId="164" priority="162" operator="containsText" text="kwarantanna">
      <formula>NOT(ISERROR(SEARCH("kwarantanna",E158)))</formula>
    </cfRule>
    <cfRule type="containsText" dxfId="163" priority="163" operator="containsText" text="urlop">
      <formula>NOT(ISERROR(SEARCH("urlop",E158)))</formula>
    </cfRule>
    <cfRule type="containsText" dxfId="162" priority="164" operator="containsText" text="zdalnie">
      <formula>NOT(ISERROR(SEARCH("zdalnie",E158)))</formula>
    </cfRule>
    <cfRule type="containsText" dxfId="161" priority="165" operator="containsText" text="stacjonarnie">
      <formula>NOT(ISERROR(SEARCH("stacjonarnie",E158)))</formula>
    </cfRule>
  </conditionalFormatting>
  <conditionalFormatting sqref="E158:K167">
    <cfRule type="containsText" dxfId="160" priority="157" operator="containsText" text="szkolenie">
      <formula>NOT(ISERROR(SEARCH("szkolenie",E158)))</formula>
    </cfRule>
    <cfRule type="containsText" dxfId="159" priority="158" operator="containsText" text="inna nieobecność">
      <formula>NOT(ISERROR(SEARCH("inna nieobecność",E158)))</formula>
    </cfRule>
    <cfRule type="containsText" dxfId="158" priority="159" operator="containsText" text="kontrola/audyt">
      <formula>NOT(ISERROR(SEARCH("kontrola/audyt",E158)))</formula>
    </cfRule>
    <cfRule type="containsText" dxfId="157" priority="160" operator="containsText" text="szkolenie">
      <formula>NOT(ISERROR(SEARCH("szkolenie",E158)))</formula>
    </cfRule>
    <cfRule type="containsText" dxfId="156" priority="161" operator="containsText" text="zwolnienie lekarskie">
      <formula>NOT(ISERROR(SEARCH("zwolnienie lekarskie",E158)))</formula>
    </cfRule>
  </conditionalFormatting>
  <conditionalFormatting sqref="L158:W167">
    <cfRule type="containsText" dxfId="155" priority="153" operator="containsText" text="kwarantanna">
      <formula>NOT(ISERROR(SEARCH("kwarantanna",L158)))</formula>
    </cfRule>
    <cfRule type="containsText" dxfId="154" priority="154" operator="containsText" text="urlop">
      <formula>NOT(ISERROR(SEARCH("urlop",L158)))</formula>
    </cfRule>
    <cfRule type="containsText" dxfId="153" priority="155" operator="containsText" text="zdalnie">
      <formula>NOT(ISERROR(SEARCH("zdalnie",L158)))</formula>
    </cfRule>
    <cfRule type="containsText" dxfId="152" priority="156" operator="containsText" text="stacjonarnie">
      <formula>NOT(ISERROR(SEARCH("stacjonarnie",L158)))</formula>
    </cfRule>
  </conditionalFormatting>
  <conditionalFormatting sqref="L158:W167">
    <cfRule type="containsText" dxfId="151" priority="149" operator="containsText" text="kwarantanna">
      <formula>NOT(ISERROR(SEARCH("kwarantanna",L158)))</formula>
    </cfRule>
    <cfRule type="containsText" dxfId="150" priority="150" operator="containsText" text="urlop">
      <formula>NOT(ISERROR(SEARCH("urlop",L158)))</formula>
    </cfRule>
    <cfRule type="containsText" dxfId="149" priority="151" operator="containsText" text="zdalnie">
      <formula>NOT(ISERROR(SEARCH("zdalnie",L158)))</formula>
    </cfRule>
    <cfRule type="containsText" dxfId="148" priority="152" operator="containsText" text="stacjonarnie">
      <formula>NOT(ISERROR(SEARCH("stacjonarnie",L158)))</formula>
    </cfRule>
  </conditionalFormatting>
  <conditionalFormatting sqref="L158:W167">
    <cfRule type="containsText" dxfId="147" priority="144" operator="containsText" text="szkolenie">
      <formula>NOT(ISERROR(SEARCH("szkolenie",L158)))</formula>
    </cfRule>
    <cfRule type="containsText" dxfId="146" priority="145" operator="containsText" text="inna nieobecność">
      <formula>NOT(ISERROR(SEARCH("inna nieobecność",L158)))</formula>
    </cfRule>
    <cfRule type="containsText" dxfId="145" priority="146" operator="containsText" text="kontrola/audyt">
      <formula>NOT(ISERROR(SEARCH("kontrola/audyt",L158)))</formula>
    </cfRule>
    <cfRule type="containsText" dxfId="144" priority="147" operator="containsText" text="szkolenie">
      <formula>NOT(ISERROR(SEARCH("szkolenie",L158)))</formula>
    </cfRule>
    <cfRule type="containsText" dxfId="143" priority="148" operator="containsText" text="zwolnienie lekarskie">
      <formula>NOT(ISERROR(SEARCH("zwolnienie lekarskie",L158)))</formula>
    </cfRule>
  </conditionalFormatting>
  <conditionalFormatting sqref="E169:K171">
    <cfRule type="containsText" dxfId="142" priority="140" operator="containsText" text="kwarantanna">
      <formula>NOT(ISERROR(SEARCH("kwarantanna",E169)))</formula>
    </cfRule>
    <cfRule type="containsText" dxfId="141" priority="141" operator="containsText" text="urlop">
      <formula>NOT(ISERROR(SEARCH("urlop",E169)))</formula>
    </cfRule>
    <cfRule type="containsText" dxfId="140" priority="142" operator="containsText" text="zdalnie">
      <formula>NOT(ISERROR(SEARCH("zdalnie",E169)))</formula>
    </cfRule>
    <cfRule type="containsText" dxfId="139" priority="143" operator="containsText" text="stacjonarnie">
      <formula>NOT(ISERROR(SEARCH("stacjonarnie",E169)))</formula>
    </cfRule>
  </conditionalFormatting>
  <conditionalFormatting sqref="E169:K171">
    <cfRule type="containsText" dxfId="138" priority="136" operator="containsText" text="kwarantanna">
      <formula>NOT(ISERROR(SEARCH("kwarantanna",E169)))</formula>
    </cfRule>
    <cfRule type="containsText" dxfId="137" priority="137" operator="containsText" text="urlop">
      <formula>NOT(ISERROR(SEARCH("urlop",E169)))</formula>
    </cfRule>
    <cfRule type="containsText" dxfId="136" priority="138" operator="containsText" text="zdalnie">
      <formula>NOT(ISERROR(SEARCH("zdalnie",E169)))</formula>
    </cfRule>
    <cfRule type="containsText" dxfId="135" priority="139" operator="containsText" text="stacjonarnie">
      <formula>NOT(ISERROR(SEARCH("stacjonarnie",E169)))</formula>
    </cfRule>
  </conditionalFormatting>
  <conditionalFormatting sqref="E169:K171">
    <cfRule type="containsText" dxfId="134" priority="131" operator="containsText" text="szkolenie">
      <formula>NOT(ISERROR(SEARCH("szkolenie",E169)))</formula>
    </cfRule>
    <cfRule type="containsText" dxfId="133" priority="132" operator="containsText" text="inna nieobecność">
      <formula>NOT(ISERROR(SEARCH("inna nieobecność",E169)))</formula>
    </cfRule>
    <cfRule type="containsText" dxfId="132" priority="133" operator="containsText" text="kontrola/audyt">
      <formula>NOT(ISERROR(SEARCH("kontrola/audyt",E169)))</formula>
    </cfRule>
    <cfRule type="containsText" dxfId="131" priority="134" operator="containsText" text="szkolenie">
      <formula>NOT(ISERROR(SEARCH("szkolenie",E169)))</formula>
    </cfRule>
    <cfRule type="containsText" dxfId="130" priority="135" operator="containsText" text="zwolnienie lekarskie">
      <formula>NOT(ISERROR(SEARCH("zwolnienie lekarskie",E169)))</formula>
    </cfRule>
  </conditionalFormatting>
  <conditionalFormatting sqref="L169:W171">
    <cfRule type="containsText" dxfId="129" priority="127" operator="containsText" text="kwarantanna">
      <formula>NOT(ISERROR(SEARCH("kwarantanna",L169)))</formula>
    </cfRule>
    <cfRule type="containsText" dxfId="128" priority="128" operator="containsText" text="urlop">
      <formula>NOT(ISERROR(SEARCH("urlop",L169)))</formula>
    </cfRule>
    <cfRule type="containsText" dxfId="127" priority="129" operator="containsText" text="zdalnie">
      <formula>NOT(ISERROR(SEARCH("zdalnie",L169)))</formula>
    </cfRule>
    <cfRule type="containsText" dxfId="126" priority="130" operator="containsText" text="stacjonarnie">
      <formula>NOT(ISERROR(SEARCH("stacjonarnie",L169)))</formula>
    </cfRule>
  </conditionalFormatting>
  <conditionalFormatting sqref="L169:W171">
    <cfRule type="containsText" dxfId="125" priority="123" operator="containsText" text="kwarantanna">
      <formula>NOT(ISERROR(SEARCH("kwarantanna",L169)))</formula>
    </cfRule>
    <cfRule type="containsText" dxfId="124" priority="124" operator="containsText" text="urlop">
      <formula>NOT(ISERROR(SEARCH("urlop",L169)))</formula>
    </cfRule>
    <cfRule type="containsText" dxfId="123" priority="125" operator="containsText" text="zdalnie">
      <formula>NOT(ISERROR(SEARCH("zdalnie",L169)))</formula>
    </cfRule>
    <cfRule type="containsText" dxfId="122" priority="126" operator="containsText" text="stacjonarnie">
      <formula>NOT(ISERROR(SEARCH("stacjonarnie",L169)))</formula>
    </cfRule>
  </conditionalFormatting>
  <conditionalFormatting sqref="L169:W171">
    <cfRule type="containsText" dxfId="121" priority="118" operator="containsText" text="szkolenie">
      <formula>NOT(ISERROR(SEARCH("szkolenie",L169)))</formula>
    </cfRule>
    <cfRule type="containsText" dxfId="120" priority="119" operator="containsText" text="inna nieobecność">
      <formula>NOT(ISERROR(SEARCH("inna nieobecność",L169)))</formula>
    </cfRule>
    <cfRule type="containsText" dxfId="119" priority="120" operator="containsText" text="kontrola/audyt">
      <formula>NOT(ISERROR(SEARCH("kontrola/audyt",L169)))</formula>
    </cfRule>
    <cfRule type="containsText" dxfId="118" priority="121" operator="containsText" text="szkolenie">
      <formula>NOT(ISERROR(SEARCH("szkolenie",L169)))</formula>
    </cfRule>
    <cfRule type="containsText" dxfId="117" priority="122" operator="containsText" text="zwolnienie lekarskie">
      <formula>NOT(ISERROR(SEARCH("zwolnienie lekarskie",L169)))</formula>
    </cfRule>
  </conditionalFormatting>
  <conditionalFormatting sqref="E173:K180">
    <cfRule type="containsText" dxfId="116" priority="114" operator="containsText" text="kwarantanna">
      <formula>NOT(ISERROR(SEARCH("kwarantanna",E173)))</formula>
    </cfRule>
    <cfRule type="containsText" dxfId="115" priority="115" operator="containsText" text="urlop">
      <formula>NOT(ISERROR(SEARCH("urlop",E173)))</formula>
    </cfRule>
    <cfRule type="containsText" dxfId="114" priority="116" operator="containsText" text="zdalnie">
      <formula>NOT(ISERROR(SEARCH("zdalnie",E173)))</formula>
    </cfRule>
    <cfRule type="containsText" dxfId="113" priority="117" operator="containsText" text="stacjonarnie">
      <formula>NOT(ISERROR(SEARCH("stacjonarnie",E173)))</formula>
    </cfRule>
  </conditionalFormatting>
  <conditionalFormatting sqref="E173:K180">
    <cfRule type="containsText" dxfId="112" priority="110" operator="containsText" text="kwarantanna">
      <formula>NOT(ISERROR(SEARCH("kwarantanna",E173)))</formula>
    </cfRule>
    <cfRule type="containsText" dxfId="111" priority="111" operator="containsText" text="urlop">
      <formula>NOT(ISERROR(SEARCH("urlop",E173)))</formula>
    </cfRule>
    <cfRule type="containsText" dxfId="110" priority="112" operator="containsText" text="zdalnie">
      <formula>NOT(ISERROR(SEARCH("zdalnie",E173)))</formula>
    </cfRule>
    <cfRule type="containsText" dxfId="109" priority="113" operator="containsText" text="stacjonarnie">
      <formula>NOT(ISERROR(SEARCH("stacjonarnie",E173)))</formula>
    </cfRule>
  </conditionalFormatting>
  <conditionalFormatting sqref="E173:K180">
    <cfRule type="containsText" dxfId="108" priority="105" operator="containsText" text="szkolenie">
      <formula>NOT(ISERROR(SEARCH("szkolenie",E173)))</formula>
    </cfRule>
    <cfRule type="containsText" dxfId="107" priority="106" operator="containsText" text="inna nieobecność">
      <formula>NOT(ISERROR(SEARCH("inna nieobecność",E173)))</formula>
    </cfRule>
    <cfRule type="containsText" dxfId="106" priority="107" operator="containsText" text="kontrola/audyt">
      <formula>NOT(ISERROR(SEARCH("kontrola/audyt",E173)))</formula>
    </cfRule>
    <cfRule type="containsText" dxfId="105" priority="108" operator="containsText" text="szkolenie">
      <formula>NOT(ISERROR(SEARCH("szkolenie",E173)))</formula>
    </cfRule>
    <cfRule type="containsText" dxfId="104" priority="109" operator="containsText" text="zwolnienie lekarskie">
      <formula>NOT(ISERROR(SEARCH("zwolnienie lekarskie",E173)))</formula>
    </cfRule>
  </conditionalFormatting>
  <conditionalFormatting sqref="L173:S180">
    <cfRule type="containsText" dxfId="103" priority="101" operator="containsText" text="kwarantanna">
      <formula>NOT(ISERROR(SEARCH("kwarantanna",L173)))</formula>
    </cfRule>
    <cfRule type="containsText" dxfId="102" priority="102" operator="containsText" text="urlop">
      <formula>NOT(ISERROR(SEARCH("urlop",L173)))</formula>
    </cfRule>
    <cfRule type="containsText" dxfId="101" priority="103" operator="containsText" text="zdalnie">
      <formula>NOT(ISERROR(SEARCH("zdalnie",L173)))</formula>
    </cfRule>
    <cfRule type="containsText" dxfId="100" priority="104" operator="containsText" text="stacjonarnie">
      <formula>NOT(ISERROR(SEARCH("stacjonarnie",L173)))</formula>
    </cfRule>
  </conditionalFormatting>
  <conditionalFormatting sqref="L173:S180">
    <cfRule type="containsText" dxfId="99" priority="97" operator="containsText" text="kwarantanna">
      <formula>NOT(ISERROR(SEARCH("kwarantanna",L173)))</formula>
    </cfRule>
    <cfRule type="containsText" dxfId="98" priority="98" operator="containsText" text="urlop">
      <formula>NOT(ISERROR(SEARCH("urlop",L173)))</formula>
    </cfRule>
    <cfRule type="containsText" dxfId="97" priority="99" operator="containsText" text="zdalnie">
      <formula>NOT(ISERROR(SEARCH("zdalnie",L173)))</formula>
    </cfRule>
    <cfRule type="containsText" dxfId="96" priority="100" operator="containsText" text="stacjonarnie">
      <formula>NOT(ISERROR(SEARCH("stacjonarnie",L173)))</formula>
    </cfRule>
  </conditionalFormatting>
  <conditionalFormatting sqref="L173:S180">
    <cfRule type="containsText" dxfId="95" priority="92" operator="containsText" text="szkolenie">
      <formula>NOT(ISERROR(SEARCH("szkolenie",L173)))</formula>
    </cfRule>
    <cfRule type="containsText" dxfId="94" priority="93" operator="containsText" text="inna nieobecność">
      <formula>NOT(ISERROR(SEARCH("inna nieobecność",L173)))</formula>
    </cfRule>
    <cfRule type="containsText" dxfId="93" priority="94" operator="containsText" text="kontrola/audyt">
      <formula>NOT(ISERROR(SEARCH("kontrola/audyt",L173)))</formula>
    </cfRule>
    <cfRule type="containsText" dxfId="92" priority="95" operator="containsText" text="szkolenie">
      <formula>NOT(ISERROR(SEARCH("szkolenie",L173)))</formula>
    </cfRule>
    <cfRule type="containsText" dxfId="91" priority="96" operator="containsText" text="zwolnienie lekarskie">
      <formula>NOT(ISERROR(SEARCH("zwolnienie lekarskie",L173)))</formula>
    </cfRule>
  </conditionalFormatting>
  <conditionalFormatting sqref="T173:W180">
    <cfRule type="containsText" dxfId="90" priority="88" operator="containsText" text="kwarantanna">
      <formula>NOT(ISERROR(SEARCH("kwarantanna",T173)))</formula>
    </cfRule>
    <cfRule type="containsText" dxfId="89" priority="89" operator="containsText" text="urlop">
      <formula>NOT(ISERROR(SEARCH("urlop",T173)))</formula>
    </cfRule>
    <cfRule type="containsText" dxfId="88" priority="90" operator="containsText" text="zdalnie">
      <formula>NOT(ISERROR(SEARCH("zdalnie",T173)))</formula>
    </cfRule>
    <cfRule type="containsText" dxfId="87" priority="91" operator="containsText" text="stacjonarnie">
      <formula>NOT(ISERROR(SEARCH("stacjonarnie",T173)))</formula>
    </cfRule>
  </conditionalFormatting>
  <conditionalFormatting sqref="T173:W180">
    <cfRule type="containsText" dxfId="86" priority="84" operator="containsText" text="kwarantanna">
      <formula>NOT(ISERROR(SEARCH("kwarantanna",T173)))</formula>
    </cfRule>
    <cfRule type="containsText" dxfId="85" priority="85" operator="containsText" text="urlop">
      <formula>NOT(ISERROR(SEARCH("urlop",T173)))</formula>
    </cfRule>
    <cfRule type="containsText" dxfId="84" priority="86" operator="containsText" text="zdalnie">
      <formula>NOT(ISERROR(SEARCH("zdalnie",T173)))</formula>
    </cfRule>
    <cfRule type="containsText" dxfId="83" priority="87" operator="containsText" text="stacjonarnie">
      <formula>NOT(ISERROR(SEARCH("stacjonarnie",T173)))</formula>
    </cfRule>
  </conditionalFormatting>
  <conditionalFormatting sqref="T173:W180">
    <cfRule type="containsText" dxfId="82" priority="79" operator="containsText" text="szkolenie">
      <formula>NOT(ISERROR(SEARCH("szkolenie",T173)))</formula>
    </cfRule>
    <cfRule type="containsText" dxfId="81" priority="80" operator="containsText" text="inna nieobecność">
      <formula>NOT(ISERROR(SEARCH("inna nieobecność",T173)))</formula>
    </cfRule>
    <cfRule type="containsText" dxfId="80" priority="81" operator="containsText" text="kontrola/audyt">
      <formula>NOT(ISERROR(SEARCH("kontrola/audyt",T173)))</formula>
    </cfRule>
    <cfRule type="containsText" dxfId="79" priority="82" operator="containsText" text="szkolenie">
      <formula>NOT(ISERROR(SEARCH("szkolenie",T173)))</formula>
    </cfRule>
    <cfRule type="containsText" dxfId="78" priority="83" operator="containsText" text="zwolnienie lekarskie">
      <formula>NOT(ISERROR(SEARCH("zwolnienie lekarskie",T173)))</formula>
    </cfRule>
  </conditionalFormatting>
  <conditionalFormatting sqref="E182:W191">
    <cfRule type="containsText" dxfId="77" priority="75" operator="containsText" text="kwarantanna">
      <formula>NOT(ISERROR(SEARCH("kwarantanna",E182)))</formula>
    </cfRule>
    <cfRule type="containsText" dxfId="76" priority="76" operator="containsText" text="urlop">
      <formula>NOT(ISERROR(SEARCH("urlop",E182)))</formula>
    </cfRule>
    <cfRule type="containsText" dxfId="75" priority="77" operator="containsText" text="zdalnie">
      <formula>NOT(ISERROR(SEARCH("zdalnie",E182)))</formula>
    </cfRule>
    <cfRule type="containsText" dxfId="74" priority="78" operator="containsText" text="stacjonarnie">
      <formula>NOT(ISERROR(SEARCH("stacjonarnie",E182)))</formula>
    </cfRule>
  </conditionalFormatting>
  <conditionalFormatting sqref="E182:W191">
    <cfRule type="containsText" dxfId="73" priority="71" operator="containsText" text="kwarantanna">
      <formula>NOT(ISERROR(SEARCH("kwarantanna",E182)))</formula>
    </cfRule>
    <cfRule type="containsText" dxfId="72" priority="72" operator="containsText" text="urlop">
      <formula>NOT(ISERROR(SEARCH("urlop",E182)))</formula>
    </cfRule>
    <cfRule type="containsText" dxfId="71" priority="73" operator="containsText" text="zdalnie">
      <formula>NOT(ISERROR(SEARCH("zdalnie",E182)))</formula>
    </cfRule>
    <cfRule type="containsText" dxfId="70" priority="74" operator="containsText" text="stacjonarnie">
      <formula>NOT(ISERROR(SEARCH("stacjonarnie",E182)))</formula>
    </cfRule>
  </conditionalFormatting>
  <conditionalFormatting sqref="E182:W191">
    <cfRule type="containsText" dxfId="69" priority="66" operator="containsText" text="szkolenie">
      <formula>NOT(ISERROR(SEARCH("szkolenie",E182)))</formula>
    </cfRule>
    <cfRule type="containsText" dxfId="68" priority="67" operator="containsText" text="inna nieobecność">
      <formula>NOT(ISERROR(SEARCH("inna nieobecność",E182)))</formula>
    </cfRule>
    <cfRule type="containsText" dxfId="67" priority="68" operator="containsText" text="kontrola/audyt">
      <formula>NOT(ISERROR(SEARCH("kontrola/audyt",E182)))</formula>
    </cfRule>
    <cfRule type="containsText" dxfId="66" priority="69" operator="containsText" text="szkolenie">
      <formula>NOT(ISERROR(SEARCH("szkolenie",E182)))</formula>
    </cfRule>
    <cfRule type="containsText" dxfId="65" priority="70" operator="containsText" text="zwolnienie lekarskie">
      <formula>NOT(ISERROR(SEARCH("zwolnienie lekarskie",E182)))</formula>
    </cfRule>
  </conditionalFormatting>
  <conditionalFormatting sqref="E193:W211">
    <cfRule type="containsText" dxfId="64" priority="62" operator="containsText" text="kwarantanna">
      <formula>NOT(ISERROR(SEARCH("kwarantanna",E193)))</formula>
    </cfRule>
    <cfRule type="containsText" dxfId="63" priority="63" operator="containsText" text="urlop">
      <formula>NOT(ISERROR(SEARCH("urlop",E193)))</formula>
    </cfRule>
    <cfRule type="containsText" dxfId="62" priority="64" operator="containsText" text="zdalnie">
      <formula>NOT(ISERROR(SEARCH("zdalnie",E193)))</formula>
    </cfRule>
    <cfRule type="containsText" dxfId="61" priority="65" operator="containsText" text="stacjonarnie">
      <formula>NOT(ISERROR(SEARCH("stacjonarnie",E193)))</formula>
    </cfRule>
  </conditionalFormatting>
  <conditionalFormatting sqref="E193:W211">
    <cfRule type="containsText" dxfId="60" priority="58" operator="containsText" text="kwarantanna">
      <formula>NOT(ISERROR(SEARCH("kwarantanna",E193)))</formula>
    </cfRule>
    <cfRule type="containsText" dxfId="59" priority="59" operator="containsText" text="urlop">
      <formula>NOT(ISERROR(SEARCH("urlop",E193)))</formula>
    </cfRule>
    <cfRule type="containsText" dxfId="58" priority="60" operator="containsText" text="zdalnie">
      <formula>NOT(ISERROR(SEARCH("zdalnie",E193)))</formula>
    </cfRule>
    <cfRule type="containsText" dxfId="57" priority="61" operator="containsText" text="stacjonarnie">
      <formula>NOT(ISERROR(SEARCH("stacjonarnie",E193)))</formula>
    </cfRule>
  </conditionalFormatting>
  <conditionalFormatting sqref="E193:W211">
    <cfRule type="containsText" dxfId="56" priority="53" operator="containsText" text="szkolenie">
      <formula>NOT(ISERROR(SEARCH("szkolenie",E193)))</formula>
    </cfRule>
    <cfRule type="containsText" dxfId="55" priority="54" operator="containsText" text="inna nieobecność">
      <formula>NOT(ISERROR(SEARCH("inna nieobecność",E193)))</formula>
    </cfRule>
    <cfRule type="containsText" dxfId="54" priority="55" operator="containsText" text="kontrola/audyt">
      <formula>NOT(ISERROR(SEARCH("kontrola/audyt",E193)))</formula>
    </cfRule>
    <cfRule type="containsText" dxfId="53" priority="56" operator="containsText" text="szkolenie">
      <formula>NOT(ISERROR(SEARCH("szkolenie",E193)))</formula>
    </cfRule>
    <cfRule type="containsText" dxfId="52" priority="57" operator="containsText" text="zwolnienie lekarskie">
      <formula>NOT(ISERROR(SEARCH("zwolnienie lekarskie",E193)))</formula>
    </cfRule>
  </conditionalFormatting>
  <conditionalFormatting sqref="E213:W214">
    <cfRule type="containsText" dxfId="51" priority="49" operator="containsText" text="kwarantanna">
      <formula>NOT(ISERROR(SEARCH("kwarantanna",E213)))</formula>
    </cfRule>
    <cfRule type="containsText" dxfId="50" priority="50" operator="containsText" text="urlop">
      <formula>NOT(ISERROR(SEARCH("urlop",E213)))</formula>
    </cfRule>
    <cfRule type="containsText" dxfId="49" priority="51" operator="containsText" text="zdalnie">
      <formula>NOT(ISERROR(SEARCH("zdalnie",E213)))</formula>
    </cfRule>
    <cfRule type="containsText" dxfId="48" priority="52" operator="containsText" text="stacjonarnie">
      <formula>NOT(ISERROR(SEARCH("stacjonarnie",E213)))</formula>
    </cfRule>
  </conditionalFormatting>
  <conditionalFormatting sqref="E213:W214">
    <cfRule type="containsText" dxfId="47" priority="45" operator="containsText" text="kwarantanna">
      <formula>NOT(ISERROR(SEARCH("kwarantanna",E213)))</formula>
    </cfRule>
    <cfRule type="containsText" dxfId="46" priority="46" operator="containsText" text="urlop">
      <formula>NOT(ISERROR(SEARCH("urlop",E213)))</formula>
    </cfRule>
    <cfRule type="containsText" dxfId="45" priority="47" operator="containsText" text="zdalnie">
      <formula>NOT(ISERROR(SEARCH("zdalnie",E213)))</formula>
    </cfRule>
    <cfRule type="containsText" dxfId="44" priority="48" operator="containsText" text="stacjonarnie">
      <formula>NOT(ISERROR(SEARCH("stacjonarnie",E213)))</formula>
    </cfRule>
  </conditionalFormatting>
  <conditionalFormatting sqref="E213:W214">
    <cfRule type="containsText" dxfId="43" priority="40" operator="containsText" text="szkolenie">
      <formula>NOT(ISERROR(SEARCH("szkolenie",E213)))</formula>
    </cfRule>
    <cfRule type="containsText" dxfId="42" priority="41" operator="containsText" text="inna nieobecność">
      <formula>NOT(ISERROR(SEARCH("inna nieobecność",E213)))</formula>
    </cfRule>
    <cfRule type="containsText" dxfId="41" priority="42" operator="containsText" text="kontrola/audyt">
      <formula>NOT(ISERROR(SEARCH("kontrola/audyt",E213)))</formula>
    </cfRule>
    <cfRule type="containsText" dxfId="40" priority="43" operator="containsText" text="szkolenie">
      <formula>NOT(ISERROR(SEARCH("szkolenie",E213)))</formula>
    </cfRule>
    <cfRule type="containsText" dxfId="39" priority="44" operator="containsText" text="zwolnienie lekarskie">
      <formula>NOT(ISERROR(SEARCH("zwolnienie lekarskie",E213)))</formula>
    </cfRule>
  </conditionalFormatting>
  <conditionalFormatting sqref="E216:K222">
    <cfRule type="containsText" dxfId="38" priority="36" operator="containsText" text="kwarantanna">
      <formula>NOT(ISERROR(SEARCH("kwarantanna",E216)))</formula>
    </cfRule>
    <cfRule type="containsText" dxfId="37" priority="37" operator="containsText" text="urlop">
      <formula>NOT(ISERROR(SEARCH("urlop",E216)))</formula>
    </cfRule>
    <cfRule type="containsText" dxfId="36" priority="38" operator="containsText" text="zdalnie">
      <formula>NOT(ISERROR(SEARCH("zdalnie",E216)))</formula>
    </cfRule>
    <cfRule type="containsText" dxfId="35" priority="39" operator="containsText" text="stacjonarnie">
      <formula>NOT(ISERROR(SEARCH("stacjonarnie",E216)))</formula>
    </cfRule>
  </conditionalFormatting>
  <conditionalFormatting sqref="E216:K222">
    <cfRule type="containsText" dxfId="34" priority="32" operator="containsText" text="kwarantanna">
      <formula>NOT(ISERROR(SEARCH("kwarantanna",E216)))</formula>
    </cfRule>
    <cfRule type="containsText" dxfId="33" priority="33" operator="containsText" text="urlop">
      <formula>NOT(ISERROR(SEARCH("urlop",E216)))</formula>
    </cfRule>
    <cfRule type="containsText" dxfId="32" priority="34" operator="containsText" text="zdalnie">
      <formula>NOT(ISERROR(SEARCH("zdalnie",E216)))</formula>
    </cfRule>
    <cfRule type="containsText" dxfId="31" priority="35" operator="containsText" text="stacjonarnie">
      <formula>NOT(ISERROR(SEARCH("stacjonarnie",E216)))</formula>
    </cfRule>
  </conditionalFormatting>
  <conditionalFormatting sqref="E216:K222">
    <cfRule type="containsText" dxfId="30" priority="27" operator="containsText" text="szkolenie">
      <formula>NOT(ISERROR(SEARCH("szkolenie",E216)))</formula>
    </cfRule>
    <cfRule type="containsText" dxfId="29" priority="28" operator="containsText" text="inna nieobecność">
      <formula>NOT(ISERROR(SEARCH("inna nieobecność",E216)))</formula>
    </cfRule>
    <cfRule type="containsText" dxfId="28" priority="29" operator="containsText" text="kontrola/audyt">
      <formula>NOT(ISERROR(SEARCH("kontrola/audyt",E216)))</formula>
    </cfRule>
    <cfRule type="containsText" dxfId="27" priority="30" operator="containsText" text="szkolenie">
      <formula>NOT(ISERROR(SEARCH("szkolenie",E216)))</formula>
    </cfRule>
    <cfRule type="containsText" dxfId="26" priority="31" operator="containsText" text="zwolnienie lekarskie">
      <formula>NOT(ISERROR(SEARCH("zwolnienie lekarskie",E216)))</formula>
    </cfRule>
  </conditionalFormatting>
  <conditionalFormatting sqref="L216:W222">
    <cfRule type="containsText" dxfId="25" priority="23" operator="containsText" text="kwarantanna">
      <formula>NOT(ISERROR(SEARCH("kwarantanna",L216)))</formula>
    </cfRule>
    <cfRule type="containsText" dxfId="24" priority="24" operator="containsText" text="urlop">
      <formula>NOT(ISERROR(SEARCH("urlop",L216)))</formula>
    </cfRule>
    <cfRule type="containsText" dxfId="23" priority="25" operator="containsText" text="zdalnie">
      <formula>NOT(ISERROR(SEARCH("zdalnie",L216)))</formula>
    </cfRule>
    <cfRule type="containsText" dxfId="22" priority="26" operator="containsText" text="stacjonarnie">
      <formula>NOT(ISERROR(SEARCH("stacjonarnie",L216)))</formula>
    </cfRule>
  </conditionalFormatting>
  <conditionalFormatting sqref="L216:W222">
    <cfRule type="containsText" dxfId="21" priority="19" operator="containsText" text="kwarantanna">
      <formula>NOT(ISERROR(SEARCH("kwarantanna",L216)))</formula>
    </cfRule>
    <cfRule type="containsText" dxfId="20" priority="20" operator="containsText" text="urlop">
      <formula>NOT(ISERROR(SEARCH("urlop",L216)))</formula>
    </cfRule>
    <cfRule type="containsText" dxfId="19" priority="21" operator="containsText" text="zdalnie">
      <formula>NOT(ISERROR(SEARCH("zdalnie",L216)))</formula>
    </cfRule>
    <cfRule type="containsText" dxfId="18" priority="22" operator="containsText" text="stacjonarnie">
      <formula>NOT(ISERROR(SEARCH("stacjonarnie",L216)))</formula>
    </cfRule>
  </conditionalFormatting>
  <conditionalFormatting sqref="L216:W222">
    <cfRule type="containsText" dxfId="17" priority="14" operator="containsText" text="szkolenie">
      <formula>NOT(ISERROR(SEARCH("szkolenie",L216)))</formula>
    </cfRule>
    <cfRule type="containsText" dxfId="16" priority="15" operator="containsText" text="inna nieobecność">
      <formula>NOT(ISERROR(SEARCH("inna nieobecność",L216)))</formula>
    </cfRule>
    <cfRule type="containsText" dxfId="15" priority="16" operator="containsText" text="kontrola/audyt">
      <formula>NOT(ISERROR(SEARCH("kontrola/audyt",L216)))</formula>
    </cfRule>
    <cfRule type="containsText" dxfId="14" priority="17" operator="containsText" text="szkolenie">
      <formula>NOT(ISERROR(SEARCH("szkolenie",L216)))</formula>
    </cfRule>
    <cfRule type="containsText" dxfId="13" priority="18" operator="containsText" text="zwolnienie lekarskie">
      <formula>NOT(ISERROR(SEARCH("zwolnienie lekarskie",L216)))</formula>
    </cfRule>
  </conditionalFormatting>
  <conditionalFormatting sqref="E224:W225">
    <cfRule type="containsText" dxfId="12" priority="10" operator="containsText" text="kwarantanna">
      <formula>NOT(ISERROR(SEARCH("kwarantanna",E224)))</formula>
    </cfRule>
    <cfRule type="containsText" dxfId="11" priority="11" operator="containsText" text="urlop">
      <formula>NOT(ISERROR(SEARCH("urlop",E224)))</formula>
    </cfRule>
    <cfRule type="containsText" dxfId="10" priority="12" operator="containsText" text="zdalnie">
      <formula>NOT(ISERROR(SEARCH("zdalnie",E224)))</formula>
    </cfRule>
    <cfRule type="containsText" dxfId="9" priority="13" operator="containsText" text="stacjonarnie">
      <formula>NOT(ISERROR(SEARCH("stacjonarnie",E224)))</formula>
    </cfRule>
  </conditionalFormatting>
  <conditionalFormatting sqref="E224:W225">
    <cfRule type="containsText" dxfId="8" priority="6" operator="containsText" text="kwarantanna">
      <formula>NOT(ISERROR(SEARCH("kwarantanna",E224)))</formula>
    </cfRule>
    <cfRule type="containsText" dxfId="7" priority="7" operator="containsText" text="urlop">
      <formula>NOT(ISERROR(SEARCH("urlop",E224)))</formula>
    </cfRule>
    <cfRule type="containsText" dxfId="6" priority="8" operator="containsText" text="zdalnie">
      <formula>NOT(ISERROR(SEARCH("zdalnie",E224)))</formula>
    </cfRule>
    <cfRule type="containsText" dxfId="5" priority="9" operator="containsText" text="stacjonarnie">
      <formula>NOT(ISERROR(SEARCH("stacjonarnie",E224)))</formula>
    </cfRule>
  </conditionalFormatting>
  <conditionalFormatting sqref="E224:W225">
    <cfRule type="containsText" dxfId="4" priority="1" operator="containsText" text="szkolenie">
      <formula>NOT(ISERROR(SEARCH("szkolenie",E224)))</formula>
    </cfRule>
    <cfRule type="containsText" dxfId="3" priority="2" operator="containsText" text="inna nieobecność">
      <formula>NOT(ISERROR(SEARCH("inna nieobecność",E224)))</formula>
    </cfRule>
    <cfRule type="containsText" dxfId="2" priority="3" operator="containsText" text="kontrola/audyt">
      <formula>NOT(ISERROR(SEARCH("kontrola/audyt",E224)))</formula>
    </cfRule>
    <cfRule type="containsText" dxfId="1" priority="4" operator="containsText" text="szkolenie">
      <formula>NOT(ISERROR(SEARCH("szkolenie",E224)))</formula>
    </cfRule>
    <cfRule type="containsText" dxfId="0" priority="5" operator="containsText" text="zwolnienie lekarskie">
      <formula>NOT(ISERROR(SEARCH("zwolnienie lekarskie",E224)))</formula>
    </cfRule>
  </conditionalFormatting>
  <dataValidations count="2">
    <dataValidation type="list" allowBlank="1" showInputMessage="1" showErrorMessage="1" sqref="E414:W414 E363:W363 E361:W361 E342:W342 E305:W305 E303:W303 E282:W282 E271:W273 E230:W230 E294:W294 E431:W431 E428:W428 E448:W448 E445:W445 E451:W451 E326:W326 E440:W440 E242:W242 E280:W280 E421:W422">
      <formula1>$AA$1:$AA$226</formula1>
    </dataValidation>
    <dataValidation type="list" allowBlank="1" showInputMessage="1" showErrorMessage="1" sqref="E449:W450 E216:W222 E231:W241 E409:W413 E398:W407 E381:W396 E369:W377 E364:W367 E362:W362 E343:W360 E327:W341 E304:W304 E295:W302 E283:W285 E281:W281 E243:W270 E274:W279 E306:W325 E446:W447 E429:W430 E441:W444 E415:W420 E379:W379 E423:W427 E452:W452 E432:W439 E287:W293 E227:W229 E5:W16 E18:W19 E21:W23 E25:W27 E29:W32 E34:W34 E36:W47 E49:W49 E51:W57 E59:W69 E71:W84 E86:W93 E95:W96 E98:W132 E134:W136 E138:W142 E144:W156 E158:W167 E169:W171 E173:W180 E182:W191 E193:W211 E213:W214 E224:W225">
      <formula1>$AA$1:$AA$228</formula1>
    </dataValidation>
  </dataValidations>
  <hyperlinks>
    <hyperlink ref="A4:D4" location="'RAPORT Biuro Rektora'!A1" display="BIURO REKTORA"/>
    <hyperlink ref="A17:D17" location="'RAPORT Biuro Audytu Wewnętrnego'!A1" display="BIURO AUDYTU WEWNĘTRZNEGO"/>
    <hyperlink ref="A20:D20" location="'RAPORT Biuro Kontroli Wewnętrzn'!A1" display="BIURO KONTROLI WEWNĘTRZNEJ"/>
    <hyperlink ref="A24:D24" location="'RAPORT Inspektorat BHP'!A1" display="INSPEKTORAT BHP"/>
    <hyperlink ref="A28:D28" location="'RAPORT Inspektorat Spraw Obronn'!A1" display="INSPEKTORAT SPRAW OBRONNYCH I BEZPIECZEŃSTWA INFORMACJI"/>
    <hyperlink ref="A33:D33" location="'RAPORT Dyrektor ds. Prawnych'!A1" display="DYREKTOR DS. PRAWNYCH - KOORDYNATOR RADCÓW PRAWNYCH"/>
    <hyperlink ref="A35:D35" location="'RAPORT Dział Organizacyjno-Praw'!A1" display="DZIAŁ ORGANIZACYJNO-PRAWNY"/>
    <hyperlink ref="A48:D48" location="'RAPORT Stanow.ds.Dyscyp.Naucz.'!A1" display="STANOWISKO DS. DYSCYPLINARNYCH NAUCZYCIELI AKADEMICKICH"/>
    <hyperlink ref="A50:D50" location="'RAPORT Zespół Radców Prawnych'!A1" display="ZESPÓŁ RADCÓW PRAWNYCH"/>
    <hyperlink ref="A58:D58" location="'RAPORT Dział Marketingu'!A1" display="DZIAŁ MARKETINGU"/>
    <hyperlink ref="A70:D70" location="'RAPORT Wydawnictwo'!A1" display="WYDAWNICTWO UNIWERSYTETU MEDYCZNEGO WE WROCŁAWIU"/>
    <hyperlink ref="A85:D85" location="'RAPORT Dział Współpracy Międzyn'!A1" display="DZIAŁ WSPÓŁPRACY MIĘDZYNARODOWEJ"/>
    <hyperlink ref="A94:D94" location="'RAPORT Biuro Szkoły Doktorskiej'!A1" display="BIURO SZKOŁY DOKTORSKIEJ"/>
    <hyperlink ref="A97:D97" location="'RAPORT Centrum Zarządzania Proj'!A1" display="CENTRUM ZARZĄDZANIA PROJEKTAMI"/>
    <hyperlink ref="A124:D124" location="'RAPORT Biuro ds. Ewaluacji Dysc'!A1" display="BIURO DS. EWALUACJI DYSCYPLIN NAUKOWYCH"/>
    <hyperlink ref="A127:D127" location="'RAPORT Biblioteka'!A1" display="BIBLIOTEKA"/>
    <hyperlink ref="A133:D133" location="'RAPORT Dział ds. Systemu POL-on'!A1" display="DZIAŁ DS. SYSTEMU POL-on"/>
    <hyperlink ref="A137:D137" location="'RAPORT Centrum Analiz Statystcz'!A1" display="CENTRUM ANALIZ STATYSTYCZNYCH"/>
    <hyperlink ref="A143:D143" location="'RAPORT Dział Spraw Studenckich'!A1" display="DZIAŁ SPRAW STUDENCKICH"/>
    <hyperlink ref="A157:D157" location="'RAPORT Dział Organizacji Dydakt'!A1" display="DZIAŁ ORGANIZACJI DYDAKTYKI"/>
    <hyperlink ref="A168:D168" location="'RAPORT Dziekanat WL'!A1" display="DZIEKANAT WL"/>
    <hyperlink ref="A172:D172" location="'RAPORT Dziekanat WL-S'!A1" display="DZIEKANAT WL-S"/>
    <hyperlink ref="A181:D181" location="'RAPORT Dziekanat WF'!A1" display="DZIEKANAT WF"/>
    <hyperlink ref="A192:D192" location="'RAPORT Dziekanat WNoZ'!A1" display="DZIEKANAT WNoZ"/>
    <hyperlink ref="A212:D212" location="'RAPORT Biuro Rady D.Nauki o Zdr'!A1" display="BIURO RADY DYSCYPLINY NAUKI O ZDROWIU"/>
    <hyperlink ref="A215:D215" location="'RAPORT Biuro Rady D.Nauki Medcz'!A1" display="BIURO RADY DYSCYPLINY NAUKI MEDYCZNE"/>
    <hyperlink ref="A223:D223" location="'RAPORT Biuro Rady D.Nauki Farma'!A1" display="BIURO RADY DYSCYPLINY NAUKI FARMECEUTYCZNE"/>
    <hyperlink ref="A226:D226" location="'RAPORT Biuro Dyrektora Generaln'!A1" display="BIURO DYREKTORA GENERALNEGO"/>
    <hyperlink ref="A230:D230" location="'RAPORT Dział Nadzoru Inwestycji'!A1" display="DZIAŁ NADZORU INWESTYCJI I REMONTÓW"/>
    <hyperlink ref="A242:D242" location="'RAPORT Dział Spraw Pacowniczych'!A1" display="DZIAŁ SPRAW PRACOWNICZYCH"/>
    <hyperlink ref="A271:D271" location="'RAPORT Dział Zamówień Publiczny'!A1" display="DZIAŁ ZAMÓWIEŃ PUBLICZNYCH"/>
    <hyperlink ref="A280:D280" location="'RAPORT Z-ca DG ds.Infrastr.i.Na'!A1" display="Z-CA  DYRKTORA GENERLNEGO DS. INFRASTRUKTURY I NADZORU"/>
    <hyperlink ref="A282:D282" location="'RAPORT Dział Nadzoru Właś.i Zał'!A1" display="DZIAŁ NADZORU WŁAŚCICIELSKIEGO I ZAŁOŻYCIELSKIEGO"/>
    <hyperlink ref="A286:D286" location="'RAPORT Dział Eksploatacji'!A1" display="DZIAŁ EKSPLOATACJI"/>
    <hyperlink ref="A294:D294" location="'RAPORT Dział Zarz.Dokumentacją'!A1" display="DZIAŁ ZARZĄDZANIA DOKUMENTACJĄ"/>
    <hyperlink ref="A303:D303" location="'RAPORT Z-ca DG ds. Organizacyj'!A1" display="Z-CA  DYRKTORA GENERLNEGO DS. ORGANIZACYJNYCH"/>
    <hyperlink ref="A305:D305" location="'RAPORT Dział Zakupów'!A1" display="DZIAŁ ZAKUPÓW"/>
    <hyperlink ref="A326:D326" location="'RAPORT Dział Serwisu Techniczne'!A1" display="DZIAŁ SERWISU TECHNICZNEGO"/>
    <hyperlink ref="A342:D342" location="'RAPORT Centrum Informatyczne'!A1" display="CENTRUM INFORMATYCZNE"/>
    <hyperlink ref="A361:D361" location="'RAPORT Z-ca DG ds. Finansowych'!A1" display="Z-CA  DYRKTORA GENERLNEGO DS. FINANSOWYCH"/>
    <hyperlink ref="A363:D363" location="'RAPORT Dział Planowan. i Analiz'!A1" display="DZIAŁ PLANOWANIA I ANALIZ"/>
    <hyperlink ref="A368:D368" location="'RAPORT Zarządz. Majątkiem'!A1" display="DZIAŁ ZARZĄDZANIA MAJĄTKIEM"/>
    <hyperlink ref="A378:D378" location="'RAPORT Kwestor'!A1" display="KWESTOR"/>
    <hyperlink ref="A380:D380" location="'RAPORT Dział Finansowo-Księgowy'!A1" display="DZIAŁ FINANSOWO-KSIĘGOWY"/>
    <hyperlink ref="A397:D397" location="'RAPORT Dział Budżetow.i.Kosztów'!A1" display="DZIAŁ BUDŻETOWANIA I KOSZTÓW"/>
    <hyperlink ref="A408:D408" location="'JEDNOSTKI WYDZIAŁOWE'!A1" display="JEDNOSTKA WYDZIAŁOWA /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B617"/>
  <sheetViews>
    <sheetView workbookViewId="0">
      <selection activeCell="A33" sqref="A33:A51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80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80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81"/>
      <c r="B53" s="281"/>
      <c r="C53" s="281"/>
      <c r="D53" s="281"/>
      <c r="E53" s="281"/>
      <c r="F53" s="132"/>
      <c r="G53" s="132"/>
    </row>
    <row r="54" spans="1:7" ht="30" customHeight="1" x14ac:dyDescent="0.25">
      <c r="A54" s="281"/>
      <c r="B54" s="281"/>
      <c r="C54" s="281"/>
      <c r="D54" s="281"/>
      <c r="E54" s="281"/>
      <c r="F54" s="132"/>
      <c r="G54" s="132"/>
    </row>
    <row r="55" spans="1:7" ht="30" customHeight="1" x14ac:dyDescent="0.25">
      <c r="A55" s="278"/>
      <c r="B55" s="278"/>
      <c r="C55" s="281"/>
      <c r="D55" s="281"/>
      <c r="E55" s="281"/>
      <c r="F55" s="134"/>
      <c r="G55" s="134"/>
    </row>
    <row r="56" spans="1:7" ht="30" customHeight="1" x14ac:dyDescent="0.25">
      <c r="A56" s="278"/>
      <c r="B56" s="278"/>
      <c r="C56" s="279"/>
      <c r="D56" s="279"/>
      <c r="E56" s="279"/>
      <c r="F56" s="60"/>
      <c r="G56" s="60"/>
    </row>
    <row r="57" spans="1:7" ht="30" customHeight="1" x14ac:dyDescent="0.25">
      <c r="A57" s="278"/>
      <c r="B57" s="278"/>
      <c r="C57" s="280"/>
      <c r="D57" s="280"/>
      <c r="E57" s="280"/>
      <c r="F57" s="60"/>
      <c r="G57" s="60"/>
    </row>
    <row r="58" spans="1:7" ht="30" customHeight="1" x14ac:dyDescent="0.25">
      <c r="A58" s="278"/>
      <c r="B58" s="278"/>
      <c r="C58" s="131"/>
      <c r="D58" s="131"/>
      <c r="E58" s="131"/>
      <c r="F58" s="131"/>
      <c r="G58" s="146"/>
    </row>
    <row r="59" spans="1:7" ht="30" customHeight="1" x14ac:dyDescent="0.25">
      <c r="A59" s="134"/>
      <c r="B59" s="132"/>
      <c r="C59" s="147"/>
      <c r="D59" s="147"/>
      <c r="E59" s="148"/>
      <c r="F59" s="149"/>
      <c r="G59" s="60"/>
    </row>
    <row r="60" spans="1:7" ht="30" customHeight="1" x14ac:dyDescent="0.25">
      <c r="A60" s="134"/>
      <c r="B60" s="132"/>
      <c r="C60" s="147"/>
      <c r="D60" s="147"/>
      <c r="E60" s="148"/>
      <c r="F60" s="149"/>
      <c r="G60" s="60"/>
    </row>
    <row r="61" spans="1:7" ht="30" customHeight="1" x14ac:dyDescent="0.25">
      <c r="A61" s="134"/>
      <c r="B61" s="131"/>
      <c r="C61" s="147"/>
      <c r="D61" s="147"/>
      <c r="E61" s="148"/>
      <c r="F61" s="149"/>
      <c r="G61" s="60"/>
    </row>
    <row r="62" spans="1:7" ht="30" customHeight="1" x14ac:dyDescent="0.25">
      <c r="A62" s="134"/>
      <c r="B62" s="131"/>
      <c r="C62" s="147"/>
      <c r="D62" s="147"/>
      <c r="E62" s="148"/>
      <c r="F62" s="149"/>
      <c r="G62" s="60"/>
    </row>
    <row r="63" spans="1:7" ht="30" customHeight="1" x14ac:dyDescent="0.25">
      <c r="A63" s="134"/>
      <c r="B63" s="131"/>
      <c r="C63" s="147"/>
      <c r="D63" s="147"/>
      <c r="E63" s="148"/>
      <c r="F63" s="149"/>
      <c r="G63" s="60"/>
    </row>
    <row r="64" spans="1:7" ht="30" customHeight="1" x14ac:dyDescent="0.25">
      <c r="A64" s="134"/>
      <c r="B64" s="131"/>
      <c r="C64" s="150"/>
      <c r="D64" s="150"/>
      <c r="E64" s="151"/>
      <c r="F64" s="149"/>
      <c r="G64" s="60"/>
    </row>
    <row r="65" spans="1:7" ht="30" customHeight="1" x14ac:dyDescent="0.25">
      <c r="A65" s="134"/>
      <c r="B65" s="131"/>
      <c r="C65" s="150"/>
      <c r="D65" s="150"/>
      <c r="E65" s="151"/>
      <c r="F65" s="149"/>
      <c r="G65" s="60"/>
    </row>
    <row r="66" spans="1:7" ht="30" customHeight="1" x14ac:dyDescent="0.25">
      <c r="A66" s="134"/>
      <c r="B66" s="131"/>
      <c r="C66" s="147"/>
      <c r="D66" s="147"/>
      <c r="E66" s="148"/>
      <c r="F66" s="149"/>
      <c r="G66" s="60"/>
    </row>
    <row r="67" spans="1:7" ht="30" customHeight="1" x14ac:dyDescent="0.25">
      <c r="A67" s="134"/>
      <c r="B67" s="131"/>
      <c r="C67" s="147"/>
      <c r="D67" s="147"/>
      <c r="E67" s="148"/>
      <c r="F67" s="149"/>
      <c r="G67" s="60"/>
    </row>
    <row r="68" spans="1:7" ht="30" customHeight="1" x14ac:dyDescent="0.25">
      <c r="A68" s="134"/>
      <c r="B68" s="131"/>
      <c r="C68" s="147"/>
      <c r="D68" s="147"/>
      <c r="E68" s="148"/>
      <c r="F68" s="149"/>
      <c r="G68" s="60"/>
    </row>
    <row r="69" spans="1:7" ht="30" customHeight="1" x14ac:dyDescent="0.25">
      <c r="A69" s="134"/>
      <c r="B69" s="131"/>
      <c r="C69" s="147"/>
      <c r="D69" s="147"/>
      <c r="E69" s="148"/>
      <c r="F69" s="149"/>
      <c r="G69" s="60"/>
    </row>
    <row r="70" spans="1:7" ht="30" customHeight="1" x14ac:dyDescent="0.25">
      <c r="A70" s="134"/>
      <c r="B70" s="131"/>
      <c r="C70" s="147"/>
      <c r="D70" s="147"/>
      <c r="E70" s="148"/>
      <c r="F70" s="149"/>
      <c r="G70" s="60"/>
    </row>
    <row r="71" spans="1:7" ht="30" customHeight="1" x14ac:dyDescent="0.25">
      <c r="A71" s="134"/>
      <c r="B71" s="131"/>
      <c r="C71" s="150"/>
      <c r="D71" s="150"/>
      <c r="E71" s="151"/>
      <c r="F71" s="149"/>
      <c r="G71" s="60"/>
    </row>
    <row r="72" spans="1:7" ht="30" customHeight="1" x14ac:dyDescent="0.25">
      <c r="A72" s="134"/>
      <c r="B72" s="131"/>
      <c r="C72" s="150"/>
      <c r="D72" s="150"/>
      <c r="E72" s="151"/>
      <c r="F72" s="149"/>
      <c r="G72" s="60"/>
    </row>
    <row r="73" spans="1:7" ht="30" customHeight="1" x14ac:dyDescent="0.25">
      <c r="A73" s="134"/>
      <c r="B73" s="131"/>
      <c r="C73" s="147"/>
      <c r="D73" s="147"/>
      <c r="E73" s="148"/>
      <c r="F73" s="149"/>
      <c r="G73" s="60"/>
    </row>
    <row r="74" spans="1:7" ht="30" customHeight="1" x14ac:dyDescent="0.25">
      <c r="A74" s="134"/>
      <c r="B74" s="131"/>
      <c r="C74" s="147"/>
      <c r="D74" s="147"/>
      <c r="E74" s="148"/>
      <c r="F74" s="149"/>
      <c r="G74" s="60"/>
    </row>
    <row r="75" spans="1:7" ht="30" customHeight="1" x14ac:dyDescent="0.25">
      <c r="A75" s="134"/>
      <c r="B75" s="131"/>
      <c r="C75" s="147"/>
      <c r="D75" s="147"/>
      <c r="E75" s="148"/>
      <c r="F75" s="149"/>
      <c r="G75" s="60"/>
    </row>
    <row r="76" spans="1:7" ht="30" customHeight="1" x14ac:dyDescent="0.25">
      <c r="A76" s="134"/>
      <c r="B76" s="131"/>
      <c r="C76" s="147"/>
      <c r="D76" s="147"/>
      <c r="E76" s="148"/>
      <c r="F76" s="149"/>
      <c r="G76" s="60"/>
    </row>
    <row r="77" spans="1:7" ht="30" customHeight="1" x14ac:dyDescent="0.25">
      <c r="A77" s="134"/>
      <c r="B77" s="131"/>
      <c r="C77" s="147"/>
      <c r="D77" s="147"/>
      <c r="E77" s="148"/>
      <c r="F77" s="149"/>
      <c r="G77" s="60"/>
    </row>
    <row r="78" spans="1:7" ht="30" customHeight="1" x14ac:dyDescent="0.25">
      <c r="A78" s="60"/>
      <c r="B78" s="60"/>
      <c r="C78" s="60"/>
      <c r="D78" s="60"/>
      <c r="E78" s="60"/>
      <c r="F78" s="60"/>
      <c r="G78" s="60"/>
    </row>
    <row r="79" spans="1:7" ht="30" customHeight="1" x14ac:dyDescent="0.25">
      <c r="A79" s="281"/>
      <c r="B79" s="281"/>
      <c r="C79" s="281"/>
      <c r="D79" s="281"/>
      <c r="E79" s="281"/>
      <c r="F79" s="132"/>
      <c r="G79" s="133"/>
    </row>
    <row r="80" spans="1:7" ht="30" customHeight="1" x14ac:dyDescent="0.25">
      <c r="A80" s="281"/>
      <c r="B80" s="281"/>
      <c r="C80" s="281"/>
      <c r="D80" s="281"/>
      <c r="E80" s="281"/>
      <c r="F80" s="132"/>
      <c r="G80" s="133"/>
    </row>
    <row r="81" spans="1:7" ht="30" customHeight="1" x14ac:dyDescent="0.25">
      <c r="A81" s="278"/>
      <c r="B81" s="278"/>
      <c r="C81" s="281"/>
      <c r="D81" s="281"/>
      <c r="E81" s="281"/>
      <c r="F81" s="134"/>
      <c r="G81" s="134"/>
    </row>
    <row r="82" spans="1:7" ht="30" customHeight="1" x14ac:dyDescent="0.25">
      <c r="A82" s="278"/>
      <c r="B82" s="278"/>
      <c r="C82" s="279"/>
      <c r="D82" s="279"/>
      <c r="E82" s="279"/>
      <c r="F82" s="60"/>
      <c r="G82" s="60"/>
    </row>
    <row r="83" spans="1:7" ht="30" customHeight="1" x14ac:dyDescent="0.25">
      <c r="A83" s="278"/>
      <c r="B83" s="278"/>
      <c r="C83" s="280"/>
      <c r="D83" s="280"/>
      <c r="E83" s="280"/>
      <c r="F83" s="60"/>
      <c r="G83" s="60"/>
    </row>
    <row r="84" spans="1:7" ht="30" customHeight="1" x14ac:dyDescent="0.25">
      <c r="A84" s="278"/>
      <c r="B84" s="278"/>
      <c r="C84" s="131"/>
      <c r="D84" s="131"/>
      <c r="E84" s="131"/>
      <c r="F84" s="131"/>
      <c r="G84" s="146"/>
    </row>
    <row r="85" spans="1:7" ht="30" customHeight="1" x14ac:dyDescent="0.25">
      <c r="A85" s="134"/>
      <c r="B85" s="132"/>
      <c r="C85" s="147"/>
      <c r="D85" s="147"/>
      <c r="E85" s="148"/>
      <c r="F85" s="149"/>
      <c r="G85" s="60"/>
    </row>
    <row r="86" spans="1:7" ht="30" customHeight="1" x14ac:dyDescent="0.25">
      <c r="A86" s="134"/>
      <c r="B86" s="132"/>
      <c r="C86" s="147"/>
      <c r="D86" s="147"/>
      <c r="E86" s="148"/>
      <c r="F86" s="149"/>
      <c r="G86" s="60"/>
    </row>
    <row r="87" spans="1:7" ht="30" customHeight="1" x14ac:dyDescent="0.25">
      <c r="A87" s="134"/>
      <c r="B87" s="131"/>
      <c r="C87" s="147"/>
      <c r="D87" s="147"/>
      <c r="E87" s="148"/>
      <c r="F87" s="149"/>
      <c r="G87" s="60"/>
    </row>
    <row r="88" spans="1:7" ht="30" customHeight="1" x14ac:dyDescent="0.25">
      <c r="A88" s="134"/>
      <c r="B88" s="131"/>
      <c r="C88" s="147"/>
      <c r="D88" s="147"/>
      <c r="E88" s="148"/>
      <c r="F88" s="149"/>
      <c r="G88" s="60"/>
    </row>
    <row r="89" spans="1:7" ht="30" customHeight="1" x14ac:dyDescent="0.25">
      <c r="A89" s="134"/>
      <c r="B89" s="131"/>
      <c r="C89" s="147"/>
      <c r="D89" s="147"/>
      <c r="E89" s="148"/>
      <c r="F89" s="149"/>
      <c r="G89" s="60"/>
    </row>
    <row r="90" spans="1:7" ht="30" customHeight="1" x14ac:dyDescent="0.25">
      <c r="A90" s="134"/>
      <c r="B90" s="131"/>
      <c r="C90" s="150"/>
      <c r="D90" s="150"/>
      <c r="E90" s="151"/>
      <c r="F90" s="149"/>
      <c r="G90" s="60"/>
    </row>
    <row r="91" spans="1:7" ht="30" customHeight="1" x14ac:dyDescent="0.25">
      <c r="A91" s="134"/>
      <c r="B91" s="131"/>
      <c r="C91" s="150"/>
      <c r="D91" s="150"/>
      <c r="E91" s="151"/>
      <c r="F91" s="149"/>
      <c r="G91" s="60"/>
    </row>
    <row r="92" spans="1:7" ht="30" customHeight="1" x14ac:dyDescent="0.25">
      <c r="A92" s="134"/>
      <c r="B92" s="131"/>
      <c r="C92" s="147"/>
      <c r="D92" s="147"/>
      <c r="E92" s="148"/>
      <c r="F92" s="149"/>
      <c r="G92" s="60"/>
    </row>
    <row r="93" spans="1:7" ht="30" customHeight="1" x14ac:dyDescent="0.25">
      <c r="A93" s="134"/>
      <c r="B93" s="131"/>
      <c r="C93" s="147"/>
      <c r="D93" s="147"/>
      <c r="E93" s="148"/>
      <c r="F93" s="149"/>
      <c r="G93" s="60"/>
    </row>
    <row r="94" spans="1:7" ht="30" customHeight="1" x14ac:dyDescent="0.25">
      <c r="A94" s="134"/>
      <c r="B94" s="131"/>
      <c r="C94" s="147"/>
      <c r="D94" s="147"/>
      <c r="E94" s="148"/>
      <c r="F94" s="149"/>
      <c r="G94" s="60"/>
    </row>
    <row r="95" spans="1:7" ht="30" customHeight="1" x14ac:dyDescent="0.25">
      <c r="A95" s="134"/>
      <c r="B95" s="131"/>
      <c r="C95" s="147"/>
      <c r="D95" s="147"/>
      <c r="E95" s="148"/>
      <c r="F95" s="149"/>
      <c r="G95" s="60"/>
    </row>
    <row r="96" spans="1:7" ht="30" customHeight="1" x14ac:dyDescent="0.25">
      <c r="A96" s="134"/>
      <c r="B96" s="131"/>
      <c r="C96" s="147"/>
      <c r="D96" s="147"/>
      <c r="E96" s="148"/>
      <c r="F96" s="149"/>
      <c r="G96" s="60"/>
    </row>
    <row r="97" spans="1:7" ht="30" customHeight="1" x14ac:dyDescent="0.25">
      <c r="A97" s="134"/>
      <c r="B97" s="131"/>
      <c r="C97" s="150"/>
      <c r="D97" s="150"/>
      <c r="E97" s="151"/>
      <c r="F97" s="149"/>
      <c r="G97" s="60"/>
    </row>
    <row r="98" spans="1:7" ht="30" customHeight="1" x14ac:dyDescent="0.25">
      <c r="A98" s="134"/>
      <c r="B98" s="131"/>
      <c r="C98" s="150"/>
      <c r="D98" s="150"/>
      <c r="E98" s="151"/>
      <c r="F98" s="149"/>
      <c r="G98" s="60"/>
    </row>
    <row r="99" spans="1:7" ht="30" customHeight="1" x14ac:dyDescent="0.25">
      <c r="A99" s="134"/>
      <c r="B99" s="131"/>
      <c r="C99" s="147"/>
      <c r="D99" s="147"/>
      <c r="E99" s="148"/>
      <c r="F99" s="149"/>
      <c r="G99" s="60"/>
    </row>
    <row r="100" spans="1:7" ht="30" customHeight="1" x14ac:dyDescent="0.25">
      <c r="A100" s="134"/>
      <c r="B100" s="131"/>
      <c r="C100" s="147"/>
      <c r="D100" s="147"/>
      <c r="E100" s="148"/>
      <c r="F100" s="149"/>
      <c r="G100" s="60"/>
    </row>
    <row r="101" spans="1:7" ht="30" customHeight="1" x14ac:dyDescent="0.25">
      <c r="A101" s="134"/>
      <c r="B101" s="131"/>
      <c r="C101" s="147"/>
      <c r="D101" s="147"/>
      <c r="E101" s="148"/>
      <c r="F101" s="149"/>
      <c r="G101" s="60"/>
    </row>
    <row r="102" spans="1:7" ht="30" customHeight="1" x14ac:dyDescent="0.25">
      <c r="A102" s="134"/>
      <c r="B102" s="131"/>
      <c r="C102" s="147"/>
      <c r="D102" s="147"/>
      <c r="E102" s="148"/>
      <c r="F102" s="149"/>
      <c r="G102" s="60"/>
    </row>
    <row r="103" spans="1:7" ht="30" customHeight="1" x14ac:dyDescent="0.25">
      <c r="A103" s="134"/>
      <c r="B103" s="131"/>
      <c r="C103" s="147"/>
      <c r="D103" s="147"/>
      <c r="E103" s="148"/>
      <c r="F103" s="149"/>
      <c r="G103" s="60"/>
    </row>
    <row r="104" spans="1:7" ht="30" customHeight="1" x14ac:dyDescent="0.25">
      <c r="A104" s="60"/>
      <c r="B104" s="60"/>
      <c r="C104" s="60"/>
      <c r="D104" s="60"/>
      <c r="E104" s="60"/>
      <c r="F104" s="60"/>
      <c r="G104" s="60"/>
    </row>
    <row r="105" spans="1:7" ht="30" customHeight="1" x14ac:dyDescent="0.25">
      <c r="A105" s="281"/>
      <c r="B105" s="281"/>
      <c r="C105" s="281"/>
      <c r="D105" s="281"/>
      <c r="E105" s="281"/>
      <c r="F105" s="132"/>
      <c r="G105" s="133"/>
    </row>
    <row r="106" spans="1:7" ht="30" customHeight="1" x14ac:dyDescent="0.25">
      <c r="A106" s="281"/>
      <c r="B106" s="281"/>
      <c r="C106" s="281"/>
      <c r="D106" s="281"/>
      <c r="E106" s="281"/>
      <c r="F106" s="132"/>
      <c r="G106" s="133"/>
    </row>
    <row r="107" spans="1:7" ht="30" customHeight="1" x14ac:dyDescent="0.25">
      <c r="A107" s="278"/>
      <c r="B107" s="278"/>
      <c r="C107" s="281"/>
      <c r="D107" s="281"/>
      <c r="E107" s="281"/>
      <c r="F107" s="134"/>
      <c r="G107" s="134"/>
    </row>
    <row r="108" spans="1:7" ht="30" customHeight="1" x14ac:dyDescent="0.25">
      <c r="A108" s="278"/>
      <c r="B108" s="278"/>
      <c r="C108" s="279"/>
      <c r="D108" s="279"/>
      <c r="E108" s="279"/>
      <c r="F108" s="60"/>
      <c r="G108" s="60"/>
    </row>
    <row r="109" spans="1:7" ht="30" customHeight="1" x14ac:dyDescent="0.25">
      <c r="A109" s="278"/>
      <c r="B109" s="278"/>
      <c r="C109" s="280"/>
      <c r="D109" s="280"/>
      <c r="E109" s="280"/>
      <c r="F109" s="60"/>
      <c r="G109" s="60"/>
    </row>
    <row r="110" spans="1:7" ht="30" customHeight="1" x14ac:dyDescent="0.25">
      <c r="A110" s="278"/>
      <c r="B110" s="278"/>
      <c r="C110" s="131"/>
      <c r="D110" s="131"/>
      <c r="E110" s="131"/>
      <c r="F110" s="131"/>
      <c r="G110" s="146"/>
    </row>
    <row r="111" spans="1:7" ht="30" customHeight="1" x14ac:dyDescent="0.25">
      <c r="A111" s="134"/>
      <c r="B111" s="132"/>
      <c r="C111" s="147"/>
      <c r="D111" s="147"/>
      <c r="E111" s="148"/>
      <c r="F111" s="149"/>
      <c r="G111" s="60"/>
    </row>
    <row r="112" spans="1:7" ht="30" customHeight="1" x14ac:dyDescent="0.25">
      <c r="A112" s="134"/>
      <c r="B112" s="132"/>
      <c r="C112" s="147"/>
      <c r="D112" s="147"/>
      <c r="E112" s="148"/>
      <c r="F112" s="149"/>
      <c r="G112" s="60"/>
    </row>
    <row r="113" spans="1:7" ht="30" customHeight="1" x14ac:dyDescent="0.25">
      <c r="A113" s="134"/>
      <c r="B113" s="131"/>
      <c r="C113" s="147"/>
      <c r="D113" s="147"/>
      <c r="E113" s="148"/>
      <c r="F113" s="149"/>
      <c r="G113" s="60"/>
    </row>
    <row r="114" spans="1:7" ht="30" customHeight="1" x14ac:dyDescent="0.25">
      <c r="A114" s="134"/>
      <c r="B114" s="131"/>
      <c r="C114" s="147"/>
      <c r="D114" s="147"/>
      <c r="E114" s="148"/>
      <c r="F114" s="149"/>
      <c r="G114" s="60"/>
    </row>
    <row r="115" spans="1:7" ht="30" customHeight="1" x14ac:dyDescent="0.25">
      <c r="A115" s="134"/>
      <c r="B115" s="131"/>
      <c r="C115" s="147"/>
      <c r="D115" s="147"/>
      <c r="E115" s="148"/>
      <c r="F115" s="149"/>
      <c r="G115" s="60"/>
    </row>
    <row r="116" spans="1:7" ht="30" customHeight="1" x14ac:dyDescent="0.25">
      <c r="A116" s="134"/>
      <c r="B116" s="131"/>
      <c r="C116" s="150"/>
      <c r="D116" s="150"/>
      <c r="E116" s="151"/>
      <c r="F116" s="149"/>
      <c r="G116" s="60"/>
    </row>
    <row r="117" spans="1:7" ht="30" customHeight="1" x14ac:dyDescent="0.25">
      <c r="A117" s="134"/>
      <c r="B117" s="131"/>
      <c r="C117" s="150"/>
      <c r="D117" s="150"/>
      <c r="E117" s="151"/>
      <c r="F117" s="149"/>
      <c r="G117" s="60"/>
    </row>
    <row r="118" spans="1:7" ht="30" customHeight="1" x14ac:dyDescent="0.25">
      <c r="A118" s="134"/>
      <c r="B118" s="131"/>
      <c r="C118" s="147"/>
      <c r="D118" s="147"/>
      <c r="E118" s="148"/>
      <c r="F118" s="149"/>
      <c r="G118" s="60"/>
    </row>
    <row r="119" spans="1:7" ht="30" customHeight="1" x14ac:dyDescent="0.25">
      <c r="A119" s="134"/>
      <c r="B119" s="131"/>
      <c r="C119" s="147"/>
      <c r="D119" s="147"/>
      <c r="E119" s="148"/>
      <c r="F119" s="149"/>
      <c r="G119" s="60"/>
    </row>
    <row r="120" spans="1:7" ht="30" customHeight="1" x14ac:dyDescent="0.25">
      <c r="A120" s="134"/>
      <c r="B120" s="131"/>
      <c r="C120" s="147"/>
      <c r="D120" s="147"/>
      <c r="E120" s="148"/>
      <c r="F120" s="149"/>
      <c r="G120" s="60"/>
    </row>
    <row r="121" spans="1:7" ht="30" customHeight="1" x14ac:dyDescent="0.25">
      <c r="A121" s="134"/>
      <c r="B121" s="131"/>
      <c r="C121" s="147"/>
      <c r="D121" s="147"/>
      <c r="E121" s="148"/>
      <c r="F121" s="149"/>
      <c r="G121" s="60"/>
    </row>
    <row r="122" spans="1:7" ht="30" customHeight="1" x14ac:dyDescent="0.25">
      <c r="A122" s="134"/>
      <c r="B122" s="131"/>
      <c r="C122" s="147"/>
      <c r="D122" s="147"/>
      <c r="E122" s="148"/>
      <c r="F122" s="149"/>
      <c r="G122" s="60"/>
    </row>
    <row r="123" spans="1:7" ht="30" customHeight="1" x14ac:dyDescent="0.25">
      <c r="A123" s="134"/>
      <c r="B123" s="131"/>
      <c r="C123" s="150"/>
      <c r="D123" s="150"/>
      <c r="E123" s="151"/>
      <c r="F123" s="149"/>
      <c r="G123" s="60"/>
    </row>
    <row r="124" spans="1:7" ht="30" customHeight="1" x14ac:dyDescent="0.25">
      <c r="A124" s="134"/>
      <c r="B124" s="131"/>
      <c r="C124" s="150"/>
      <c r="D124" s="150"/>
      <c r="E124" s="151"/>
      <c r="F124" s="149"/>
      <c r="G124" s="60"/>
    </row>
    <row r="125" spans="1:7" ht="30" customHeight="1" x14ac:dyDescent="0.25">
      <c r="A125" s="134"/>
      <c r="B125" s="131"/>
      <c r="C125" s="147"/>
      <c r="D125" s="147"/>
      <c r="E125" s="148"/>
      <c r="F125" s="149"/>
      <c r="G125" s="60"/>
    </row>
    <row r="126" spans="1:7" ht="30" customHeight="1" x14ac:dyDescent="0.25">
      <c r="A126" s="134"/>
      <c r="B126" s="131"/>
      <c r="C126" s="147"/>
      <c r="D126" s="147"/>
      <c r="E126" s="148"/>
      <c r="F126" s="149"/>
      <c r="G126" s="60"/>
    </row>
    <row r="127" spans="1:7" ht="30" customHeight="1" x14ac:dyDescent="0.25">
      <c r="A127" s="134"/>
      <c r="B127" s="131"/>
      <c r="C127" s="147"/>
      <c r="D127" s="147"/>
      <c r="E127" s="148"/>
      <c r="F127" s="149"/>
      <c r="G127" s="60"/>
    </row>
    <row r="128" spans="1:7" ht="30" customHeight="1" x14ac:dyDescent="0.25">
      <c r="A128" s="134"/>
      <c r="B128" s="131"/>
      <c r="C128" s="147"/>
      <c r="D128" s="147"/>
      <c r="E128" s="148"/>
      <c r="F128" s="149"/>
      <c r="G128" s="60"/>
    </row>
    <row r="129" spans="1:7" ht="30" customHeight="1" x14ac:dyDescent="0.25">
      <c r="A129" s="134"/>
      <c r="B129" s="131"/>
      <c r="C129" s="147"/>
      <c r="D129" s="147"/>
      <c r="E129" s="148"/>
      <c r="F129" s="149"/>
      <c r="G129" s="60"/>
    </row>
    <row r="130" spans="1:7" ht="30" customHeight="1" x14ac:dyDescent="0.25">
      <c r="A130" s="60"/>
      <c r="B130" s="60"/>
      <c r="C130" s="60"/>
      <c r="D130" s="60"/>
      <c r="E130" s="60"/>
      <c r="F130" s="60"/>
      <c r="G130" s="60"/>
    </row>
    <row r="131" spans="1:7" ht="30" customHeight="1" x14ac:dyDescent="0.25">
      <c r="A131" s="281"/>
      <c r="B131" s="281"/>
      <c r="C131" s="281"/>
      <c r="D131" s="281"/>
      <c r="E131" s="281"/>
      <c r="F131" s="132"/>
      <c r="G131" s="133"/>
    </row>
    <row r="132" spans="1:7" ht="30" customHeight="1" x14ac:dyDescent="0.25">
      <c r="A132" s="281"/>
      <c r="B132" s="281"/>
      <c r="C132" s="281"/>
      <c r="D132" s="281"/>
      <c r="E132" s="281"/>
      <c r="F132" s="132"/>
      <c r="G132" s="133"/>
    </row>
    <row r="133" spans="1:7" ht="30" customHeight="1" x14ac:dyDescent="0.25">
      <c r="A133" s="278"/>
      <c r="B133" s="278"/>
      <c r="C133" s="281"/>
      <c r="D133" s="281"/>
      <c r="E133" s="281"/>
      <c r="F133" s="134"/>
      <c r="G133" s="134"/>
    </row>
    <row r="134" spans="1:7" ht="30" customHeight="1" x14ac:dyDescent="0.25">
      <c r="A134" s="278"/>
      <c r="B134" s="278"/>
      <c r="C134" s="279"/>
      <c r="D134" s="279"/>
      <c r="E134" s="279"/>
      <c r="F134" s="60"/>
      <c r="G134" s="60"/>
    </row>
    <row r="135" spans="1:7" ht="30" customHeight="1" x14ac:dyDescent="0.25">
      <c r="A135" s="278"/>
      <c r="B135" s="278"/>
      <c r="C135" s="280"/>
      <c r="D135" s="280"/>
      <c r="E135" s="280"/>
      <c r="F135" s="60"/>
      <c r="G135" s="60"/>
    </row>
    <row r="136" spans="1:7" ht="30" customHeight="1" x14ac:dyDescent="0.25">
      <c r="A136" s="278"/>
      <c r="B136" s="278"/>
      <c r="C136" s="131"/>
      <c r="D136" s="131"/>
      <c r="E136" s="131"/>
      <c r="F136" s="131"/>
      <c r="G136" s="146"/>
    </row>
    <row r="137" spans="1:7" ht="30" customHeight="1" x14ac:dyDescent="0.25">
      <c r="A137" s="134"/>
      <c r="B137" s="132"/>
      <c r="C137" s="147"/>
      <c r="D137" s="147"/>
      <c r="E137" s="148"/>
      <c r="F137" s="149"/>
      <c r="G137" s="60"/>
    </row>
    <row r="138" spans="1:7" ht="30" customHeight="1" x14ac:dyDescent="0.25">
      <c r="A138" s="134"/>
      <c r="B138" s="132"/>
      <c r="C138" s="147"/>
      <c r="D138" s="147"/>
      <c r="E138" s="148"/>
      <c r="F138" s="149"/>
      <c r="G138" s="60"/>
    </row>
    <row r="139" spans="1:7" ht="30" customHeight="1" x14ac:dyDescent="0.25">
      <c r="A139" s="134"/>
      <c r="B139" s="131"/>
      <c r="C139" s="147"/>
      <c r="D139" s="147"/>
      <c r="E139" s="148"/>
      <c r="F139" s="149"/>
      <c r="G139" s="60"/>
    </row>
    <row r="140" spans="1:7" ht="30" customHeight="1" x14ac:dyDescent="0.25">
      <c r="A140" s="134"/>
      <c r="B140" s="131"/>
      <c r="C140" s="147"/>
      <c r="D140" s="147"/>
      <c r="E140" s="148"/>
      <c r="F140" s="149"/>
      <c r="G140" s="60"/>
    </row>
    <row r="141" spans="1:7" ht="30" customHeight="1" x14ac:dyDescent="0.25">
      <c r="A141" s="134"/>
      <c r="B141" s="131"/>
      <c r="C141" s="147"/>
      <c r="D141" s="147"/>
      <c r="E141" s="148"/>
      <c r="F141" s="149"/>
      <c r="G141" s="60"/>
    </row>
    <row r="142" spans="1:7" ht="30" customHeight="1" x14ac:dyDescent="0.25">
      <c r="A142" s="134"/>
      <c r="B142" s="131"/>
      <c r="C142" s="150"/>
      <c r="D142" s="150"/>
      <c r="E142" s="151"/>
      <c r="F142" s="149"/>
      <c r="G142" s="60"/>
    </row>
    <row r="143" spans="1:7" ht="30" customHeight="1" x14ac:dyDescent="0.25">
      <c r="A143" s="134"/>
      <c r="B143" s="131"/>
      <c r="C143" s="150"/>
      <c r="D143" s="150"/>
      <c r="E143" s="151"/>
      <c r="F143" s="149"/>
      <c r="G143" s="60"/>
    </row>
    <row r="144" spans="1:7" ht="30" customHeight="1" x14ac:dyDescent="0.25">
      <c r="A144" s="134"/>
      <c r="B144" s="131"/>
      <c r="C144" s="147"/>
      <c r="D144" s="147"/>
      <c r="E144" s="148"/>
      <c r="F144" s="149"/>
      <c r="G144" s="60"/>
    </row>
    <row r="145" spans="1:7" ht="30" customHeight="1" x14ac:dyDescent="0.25">
      <c r="A145" s="134"/>
      <c r="B145" s="131"/>
      <c r="C145" s="147"/>
      <c r="D145" s="147"/>
      <c r="E145" s="148"/>
      <c r="F145" s="149"/>
      <c r="G145" s="60"/>
    </row>
    <row r="146" spans="1:7" ht="30" customHeight="1" x14ac:dyDescent="0.25">
      <c r="A146" s="134"/>
      <c r="B146" s="131"/>
      <c r="C146" s="147"/>
      <c r="D146" s="147"/>
      <c r="E146" s="148"/>
      <c r="F146" s="149"/>
      <c r="G146" s="60"/>
    </row>
    <row r="147" spans="1:7" ht="30" customHeight="1" x14ac:dyDescent="0.25">
      <c r="A147" s="134"/>
      <c r="B147" s="131"/>
      <c r="C147" s="147"/>
      <c r="D147" s="147"/>
      <c r="E147" s="148"/>
      <c r="F147" s="149"/>
      <c r="G147" s="60"/>
    </row>
    <row r="148" spans="1:7" ht="30" customHeight="1" x14ac:dyDescent="0.25">
      <c r="A148" s="134"/>
      <c r="B148" s="131"/>
      <c r="C148" s="147"/>
      <c r="D148" s="147"/>
      <c r="E148" s="148"/>
      <c r="F148" s="149"/>
      <c r="G148" s="60"/>
    </row>
    <row r="149" spans="1:7" ht="30" customHeight="1" x14ac:dyDescent="0.25">
      <c r="A149" s="134"/>
      <c r="B149" s="131"/>
      <c r="C149" s="150"/>
      <c r="D149" s="150"/>
      <c r="E149" s="151"/>
      <c r="F149" s="149"/>
      <c r="G149" s="60"/>
    </row>
    <row r="150" spans="1:7" ht="30" customHeight="1" x14ac:dyDescent="0.25">
      <c r="A150" s="134"/>
      <c r="B150" s="131"/>
      <c r="C150" s="150"/>
      <c r="D150" s="150"/>
      <c r="E150" s="151"/>
      <c r="F150" s="149"/>
      <c r="G150" s="60"/>
    </row>
    <row r="151" spans="1:7" ht="30" customHeight="1" x14ac:dyDescent="0.25">
      <c r="A151" s="134"/>
      <c r="B151" s="131"/>
      <c r="C151" s="147"/>
      <c r="D151" s="147"/>
      <c r="E151" s="148"/>
      <c r="F151" s="149"/>
      <c r="G151" s="60"/>
    </row>
    <row r="152" spans="1:7" ht="30" customHeight="1" x14ac:dyDescent="0.25">
      <c r="A152" s="134"/>
      <c r="B152" s="131"/>
      <c r="C152" s="147"/>
      <c r="D152" s="147"/>
      <c r="E152" s="148"/>
      <c r="F152" s="149"/>
      <c r="G152" s="60"/>
    </row>
    <row r="153" spans="1:7" ht="30" customHeight="1" x14ac:dyDescent="0.25">
      <c r="A153" s="134"/>
      <c r="B153" s="131"/>
      <c r="C153" s="147"/>
      <c r="D153" s="147"/>
      <c r="E153" s="148"/>
      <c r="F153" s="149"/>
      <c r="G153" s="60"/>
    </row>
    <row r="154" spans="1:7" ht="30" customHeight="1" x14ac:dyDescent="0.25">
      <c r="A154" s="134"/>
      <c r="B154" s="131"/>
      <c r="C154" s="147"/>
      <c r="D154" s="147"/>
      <c r="E154" s="148"/>
      <c r="F154" s="149"/>
      <c r="G154" s="60"/>
    </row>
    <row r="155" spans="1:7" ht="30" customHeight="1" x14ac:dyDescent="0.25">
      <c r="A155" s="134"/>
      <c r="B155" s="131"/>
      <c r="C155" s="147"/>
      <c r="D155" s="147"/>
      <c r="E155" s="148"/>
      <c r="F155" s="149"/>
      <c r="G155" s="60"/>
    </row>
    <row r="156" spans="1:7" ht="30" customHeight="1" x14ac:dyDescent="0.25">
      <c r="A156" s="60"/>
      <c r="B156" s="60"/>
      <c r="C156" s="60"/>
      <c r="D156" s="60"/>
      <c r="E156" s="60"/>
      <c r="F156" s="60"/>
      <c r="G156" s="60"/>
    </row>
    <row r="157" spans="1:7" ht="30" customHeight="1" x14ac:dyDescent="0.25">
      <c r="A157" s="281"/>
      <c r="B157" s="281"/>
      <c r="C157" s="281"/>
      <c r="D157" s="281"/>
      <c r="E157" s="281"/>
      <c r="F157" s="132"/>
      <c r="G157" s="133"/>
    </row>
    <row r="158" spans="1:7" ht="30" customHeight="1" x14ac:dyDescent="0.25">
      <c r="A158" s="281"/>
      <c r="B158" s="281"/>
      <c r="C158" s="281"/>
      <c r="D158" s="281"/>
      <c r="E158" s="281"/>
      <c r="F158" s="132"/>
      <c r="G158" s="133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134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31"/>
      <c r="D162" s="131"/>
      <c r="E162" s="131"/>
      <c r="F162" s="131"/>
      <c r="G162" s="146"/>
    </row>
    <row r="163" spans="1:7" ht="30" customHeight="1" x14ac:dyDescent="0.25">
      <c r="A163" s="134"/>
      <c r="B163" s="132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2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31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31"/>
      <c r="C166" s="147"/>
      <c r="D166" s="147"/>
      <c r="E166" s="148"/>
      <c r="F166" s="149"/>
      <c r="G166" s="60"/>
    </row>
    <row r="167" spans="1:7" ht="30" customHeight="1" x14ac:dyDescent="0.25">
      <c r="A167" s="134"/>
      <c r="B167" s="131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31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31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31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31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31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31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31"/>
      <c r="C174" s="147"/>
      <c r="D174" s="147"/>
      <c r="E174" s="148"/>
      <c r="F174" s="149"/>
      <c r="G174" s="60"/>
    </row>
    <row r="175" spans="1:7" ht="30" customHeight="1" x14ac:dyDescent="0.25">
      <c r="A175" s="134"/>
      <c r="B175" s="131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31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31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31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31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31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31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3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3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46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>
      <c r="G333" s="60"/>
    </row>
    <row r="334" spans="7:7" ht="30" customHeight="1" x14ac:dyDescent="0.25">
      <c r="G334" s="60"/>
    </row>
    <row r="335" spans="7:7" ht="30" customHeight="1" x14ac:dyDescent="0.25">
      <c r="G335" s="60"/>
    </row>
    <row r="336" spans="7:7" ht="30" customHeight="1" x14ac:dyDescent="0.25">
      <c r="G336" s="60"/>
    </row>
    <row r="337" spans="7:7" ht="30" customHeight="1" x14ac:dyDescent="0.25">
      <c r="G337" s="60"/>
    </row>
    <row r="338" spans="7:7" ht="30" customHeight="1" x14ac:dyDescent="0.25">
      <c r="G338" s="60"/>
    </row>
    <row r="339" spans="7:7" ht="30" customHeight="1" x14ac:dyDescent="0.25">
      <c r="G339" s="60"/>
    </row>
    <row r="340" spans="7:7" ht="30" customHeight="1" x14ac:dyDescent="0.25">
      <c r="G340" s="60"/>
    </row>
    <row r="341" spans="7:7" ht="30" customHeight="1" x14ac:dyDescent="0.25">
      <c r="G341" s="60"/>
    </row>
    <row r="342" spans="7:7" ht="30" customHeight="1" x14ac:dyDescent="0.25">
      <c r="G342" s="60"/>
    </row>
    <row r="343" spans="7:7" ht="30" customHeight="1" x14ac:dyDescent="0.25">
      <c r="G343" s="60"/>
    </row>
    <row r="344" spans="7:7" ht="30" customHeight="1" x14ac:dyDescent="0.25">
      <c r="G344" s="60"/>
    </row>
    <row r="345" spans="7:7" ht="30" customHeight="1" x14ac:dyDescent="0.25">
      <c r="G345" s="60"/>
    </row>
    <row r="346" spans="7:7" ht="30" customHeight="1" x14ac:dyDescent="0.25">
      <c r="G346" s="60"/>
    </row>
    <row r="347" spans="7:7" ht="30" customHeight="1" x14ac:dyDescent="0.25">
      <c r="G347" s="60"/>
    </row>
    <row r="348" spans="7:7" ht="30" customHeight="1" x14ac:dyDescent="0.25">
      <c r="G348" s="60"/>
    </row>
    <row r="349" spans="7:7" ht="30" customHeight="1" x14ac:dyDescent="0.25">
      <c r="G349" s="60"/>
    </row>
    <row r="350" spans="7:7" ht="30" customHeight="1" x14ac:dyDescent="0.25">
      <c r="G350" s="60"/>
    </row>
    <row r="351" spans="7:7" ht="30" customHeight="1" x14ac:dyDescent="0.25">
      <c r="G351" s="60"/>
    </row>
    <row r="352" spans="7:7" ht="30" customHeight="1" x14ac:dyDescent="0.25">
      <c r="G352" s="60"/>
    </row>
    <row r="353" spans="7:7" ht="30" customHeight="1" x14ac:dyDescent="0.25">
      <c r="G353" s="60"/>
    </row>
    <row r="354" spans="7:7" ht="30" customHeight="1" x14ac:dyDescent="0.25">
      <c r="G354" s="60"/>
    </row>
    <row r="355" spans="7:7" ht="30" customHeight="1" x14ac:dyDescent="0.25">
      <c r="G355" s="60"/>
    </row>
    <row r="356" spans="7:7" ht="30" customHeight="1" x14ac:dyDescent="0.25">
      <c r="G356" s="60"/>
    </row>
    <row r="357" spans="7:7" ht="30" customHeight="1" x14ac:dyDescent="0.25">
      <c r="G357" s="60"/>
    </row>
    <row r="358" spans="7:7" ht="30" customHeight="1" x14ac:dyDescent="0.25">
      <c r="G358" s="60"/>
    </row>
    <row r="359" spans="7:7" ht="30" customHeight="1" x14ac:dyDescent="0.25">
      <c r="G359" s="60"/>
    </row>
    <row r="360" spans="7:7" ht="30" customHeight="1" x14ac:dyDescent="0.25">
      <c r="G360" s="60"/>
    </row>
    <row r="361" spans="7:7" ht="30" customHeight="1" x14ac:dyDescent="0.25">
      <c r="G361" s="60"/>
    </row>
    <row r="362" spans="7:7" ht="30" customHeight="1" x14ac:dyDescent="0.25">
      <c r="G362" s="60"/>
    </row>
    <row r="363" spans="7:7" ht="30" customHeight="1" x14ac:dyDescent="0.25">
      <c r="G363" s="60"/>
    </row>
    <row r="364" spans="7:7" ht="30" customHeight="1" x14ac:dyDescent="0.25">
      <c r="G364" s="60"/>
    </row>
    <row r="365" spans="7:7" ht="30" customHeight="1" x14ac:dyDescent="0.25">
      <c r="G365" s="60"/>
    </row>
    <row r="366" spans="7:7" ht="30" customHeight="1" x14ac:dyDescent="0.25">
      <c r="G366" s="60"/>
    </row>
    <row r="367" spans="7:7" ht="30" customHeight="1" x14ac:dyDescent="0.25">
      <c r="G367" s="60"/>
    </row>
    <row r="368" spans="7:7" ht="30" customHeight="1" x14ac:dyDescent="0.25">
      <c r="G368" s="60"/>
    </row>
    <row r="369" spans="7:7" ht="30" customHeight="1" x14ac:dyDescent="0.25">
      <c r="G369" s="60"/>
    </row>
    <row r="370" spans="7:7" ht="30" customHeight="1" x14ac:dyDescent="0.25">
      <c r="G370" s="60"/>
    </row>
    <row r="371" spans="7:7" ht="30" customHeight="1" x14ac:dyDescent="0.25">
      <c r="G371" s="60"/>
    </row>
    <row r="372" spans="7:7" ht="30" customHeight="1" x14ac:dyDescent="0.25">
      <c r="G372" s="60"/>
    </row>
    <row r="373" spans="7:7" ht="30" customHeight="1" x14ac:dyDescent="0.25">
      <c r="G373" s="60"/>
    </row>
    <row r="374" spans="7:7" ht="30" customHeight="1" x14ac:dyDescent="0.25">
      <c r="G374" s="60"/>
    </row>
    <row r="375" spans="7:7" ht="30" customHeight="1" x14ac:dyDescent="0.25">
      <c r="G375" s="60"/>
    </row>
    <row r="376" spans="7:7" ht="30" customHeight="1" x14ac:dyDescent="0.25">
      <c r="G376" s="60"/>
    </row>
    <row r="377" spans="7:7" ht="30" customHeight="1" x14ac:dyDescent="0.25">
      <c r="G377" s="60"/>
    </row>
    <row r="378" spans="7:7" ht="30" customHeight="1" x14ac:dyDescent="0.25">
      <c r="G378" s="60"/>
    </row>
    <row r="379" spans="7:7" ht="30" customHeight="1" x14ac:dyDescent="0.25">
      <c r="G379" s="60"/>
    </row>
    <row r="380" spans="7:7" ht="30" customHeight="1" x14ac:dyDescent="0.25">
      <c r="G380" s="60"/>
    </row>
    <row r="381" spans="7:7" ht="30" customHeight="1" x14ac:dyDescent="0.25">
      <c r="G381" s="60"/>
    </row>
    <row r="382" spans="7:7" ht="30" customHeight="1" x14ac:dyDescent="0.25">
      <c r="G382" s="60"/>
    </row>
    <row r="383" spans="7:7" ht="30" customHeight="1" x14ac:dyDescent="0.25">
      <c r="G383" s="60"/>
    </row>
    <row r="384" spans="7:7" ht="30" customHeight="1" x14ac:dyDescent="0.25">
      <c r="G384" s="60"/>
    </row>
    <row r="385" spans="7:7" ht="30" customHeight="1" x14ac:dyDescent="0.25">
      <c r="G385" s="60"/>
    </row>
    <row r="386" spans="7:7" ht="30" customHeight="1" x14ac:dyDescent="0.25">
      <c r="G386" s="60"/>
    </row>
    <row r="387" spans="7:7" ht="30" customHeight="1" x14ac:dyDescent="0.25">
      <c r="G387" s="60"/>
    </row>
    <row r="388" spans="7:7" ht="30" customHeight="1" x14ac:dyDescent="0.25">
      <c r="G388" s="60"/>
    </row>
    <row r="389" spans="7:7" ht="30" customHeight="1" x14ac:dyDescent="0.25">
      <c r="G389" s="60"/>
    </row>
    <row r="390" spans="7:7" ht="30" customHeight="1" x14ac:dyDescent="0.25">
      <c r="G390" s="60"/>
    </row>
    <row r="391" spans="7:7" ht="30" customHeight="1" x14ac:dyDescent="0.25">
      <c r="G391" s="60"/>
    </row>
    <row r="392" spans="7:7" ht="30" customHeight="1" x14ac:dyDescent="0.25">
      <c r="G392" s="60"/>
    </row>
    <row r="393" spans="7:7" ht="30" customHeight="1" x14ac:dyDescent="0.25">
      <c r="G393" s="60"/>
    </row>
    <row r="394" spans="7:7" ht="30" customHeight="1" x14ac:dyDescent="0.25">
      <c r="G394" s="60"/>
    </row>
    <row r="395" spans="7:7" ht="30" customHeight="1" x14ac:dyDescent="0.25">
      <c r="G395" s="60"/>
    </row>
    <row r="396" spans="7:7" ht="30" customHeight="1" x14ac:dyDescent="0.25">
      <c r="G396" s="60"/>
    </row>
    <row r="397" spans="7:7" ht="30" customHeight="1" x14ac:dyDescent="0.25">
      <c r="G397" s="60"/>
    </row>
    <row r="398" spans="7:7" ht="30" customHeight="1" x14ac:dyDescent="0.25">
      <c r="G398" s="60"/>
    </row>
    <row r="399" spans="7:7" ht="30" customHeight="1" x14ac:dyDescent="0.25">
      <c r="G399" s="60"/>
    </row>
    <row r="400" spans="7:7" ht="30" customHeight="1" x14ac:dyDescent="0.25">
      <c r="G400" s="60"/>
    </row>
    <row r="401" spans="7:7" ht="30" customHeight="1" x14ac:dyDescent="0.25">
      <c r="G401" s="60"/>
    </row>
    <row r="402" spans="7:7" ht="30" customHeight="1" x14ac:dyDescent="0.25">
      <c r="G402" s="60"/>
    </row>
    <row r="403" spans="7:7" ht="30" customHeight="1" x14ac:dyDescent="0.25">
      <c r="G403" s="60"/>
    </row>
    <row r="404" spans="7:7" ht="30" customHeight="1" x14ac:dyDescent="0.25">
      <c r="G404" s="60"/>
    </row>
    <row r="405" spans="7:7" ht="30" customHeight="1" x14ac:dyDescent="0.25">
      <c r="G405" s="60"/>
    </row>
    <row r="406" spans="7:7" ht="30" customHeight="1" x14ac:dyDescent="0.25">
      <c r="G406" s="60"/>
    </row>
    <row r="407" spans="7:7" ht="30" customHeight="1" x14ac:dyDescent="0.25">
      <c r="G407" s="60"/>
    </row>
    <row r="408" spans="7:7" ht="30" customHeight="1" x14ac:dyDescent="0.25">
      <c r="G408" s="60"/>
    </row>
    <row r="409" spans="7:7" ht="30" customHeight="1" x14ac:dyDescent="0.25">
      <c r="G409" s="60"/>
    </row>
    <row r="410" spans="7:7" ht="30" customHeight="1" x14ac:dyDescent="0.25">
      <c r="G410" s="60"/>
    </row>
    <row r="411" spans="7:7" ht="30" customHeight="1" x14ac:dyDescent="0.25">
      <c r="G411" s="60"/>
    </row>
    <row r="412" spans="7:7" ht="30" customHeight="1" x14ac:dyDescent="0.25">
      <c r="G412" s="60"/>
    </row>
    <row r="413" spans="7:7" ht="30" customHeight="1" x14ac:dyDescent="0.25">
      <c r="G413" s="60"/>
    </row>
    <row r="414" spans="7:7" ht="30" customHeight="1" x14ac:dyDescent="0.25">
      <c r="G414" s="60"/>
    </row>
    <row r="415" spans="7:7" ht="30" customHeight="1" x14ac:dyDescent="0.25">
      <c r="G415" s="60"/>
    </row>
    <row r="416" spans="7:7" ht="30" customHeight="1" x14ac:dyDescent="0.25">
      <c r="G416" s="60"/>
    </row>
    <row r="417" spans="7:7" ht="30" customHeight="1" x14ac:dyDescent="0.25">
      <c r="G417" s="60"/>
    </row>
    <row r="418" spans="7:7" ht="30" customHeight="1" x14ac:dyDescent="0.25">
      <c r="G418" s="60"/>
    </row>
    <row r="419" spans="7:7" ht="30" customHeight="1" x14ac:dyDescent="0.25">
      <c r="G419" s="60"/>
    </row>
    <row r="420" spans="7:7" ht="30" customHeight="1" x14ac:dyDescent="0.25">
      <c r="G420" s="60"/>
    </row>
    <row r="421" spans="7:7" ht="30" customHeight="1" x14ac:dyDescent="0.25">
      <c r="G421" s="60"/>
    </row>
    <row r="422" spans="7:7" ht="30" customHeight="1" x14ac:dyDescent="0.25">
      <c r="G422" s="60"/>
    </row>
    <row r="423" spans="7:7" ht="30" customHeight="1" x14ac:dyDescent="0.25">
      <c r="G423" s="60"/>
    </row>
    <row r="424" spans="7:7" ht="30" customHeight="1" x14ac:dyDescent="0.25">
      <c r="G424" s="60"/>
    </row>
    <row r="425" spans="7:7" ht="30" customHeight="1" x14ac:dyDescent="0.25">
      <c r="G425" s="60"/>
    </row>
    <row r="426" spans="7:7" ht="30" customHeight="1" x14ac:dyDescent="0.25">
      <c r="G426" s="60"/>
    </row>
    <row r="427" spans="7:7" ht="30" customHeight="1" x14ac:dyDescent="0.25">
      <c r="G427" s="60"/>
    </row>
    <row r="428" spans="7:7" ht="30" customHeight="1" x14ac:dyDescent="0.25">
      <c r="G428" s="60"/>
    </row>
    <row r="429" spans="7:7" ht="30" customHeight="1" x14ac:dyDescent="0.25">
      <c r="G429" s="60"/>
    </row>
    <row r="430" spans="7:7" ht="30" customHeight="1" x14ac:dyDescent="0.25">
      <c r="G430" s="60"/>
    </row>
    <row r="431" spans="7:7" ht="30" customHeight="1" x14ac:dyDescent="0.25">
      <c r="G431" s="60"/>
    </row>
    <row r="432" spans="7:7" ht="30" customHeight="1" x14ac:dyDescent="0.25">
      <c r="G432" s="60"/>
    </row>
    <row r="433" spans="7:7" ht="30" customHeight="1" x14ac:dyDescent="0.25">
      <c r="G433" s="60"/>
    </row>
    <row r="434" spans="7:7" ht="30" customHeight="1" x14ac:dyDescent="0.25">
      <c r="G434" s="60"/>
    </row>
    <row r="435" spans="7:7" ht="30" customHeight="1" x14ac:dyDescent="0.25"/>
    <row r="436" spans="7:7" ht="30" customHeight="1" x14ac:dyDescent="0.25"/>
    <row r="437" spans="7:7" ht="30" customHeight="1" x14ac:dyDescent="0.25"/>
    <row r="438" spans="7:7" ht="30" customHeight="1" x14ac:dyDescent="0.25"/>
    <row r="439" spans="7:7" ht="30" customHeight="1" x14ac:dyDescent="0.25"/>
    <row r="440" spans="7:7" ht="30" customHeight="1" x14ac:dyDescent="0.25"/>
    <row r="441" spans="7:7" ht="30" customHeight="1" x14ac:dyDescent="0.25"/>
    <row r="442" spans="7:7" ht="30" customHeight="1" x14ac:dyDescent="0.25"/>
    <row r="443" spans="7:7" ht="30" customHeight="1" x14ac:dyDescent="0.25"/>
    <row r="444" spans="7:7" ht="30" customHeight="1" x14ac:dyDescent="0.25"/>
    <row r="445" spans="7:7" ht="30" customHeight="1" x14ac:dyDescent="0.25"/>
    <row r="446" spans="7:7" ht="30" customHeight="1" x14ac:dyDescent="0.25"/>
    <row r="447" spans="7:7" ht="30" customHeight="1" x14ac:dyDescent="0.25"/>
    <row r="448" spans="7:7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FF"/>
  </sheetPr>
  <dimension ref="A1:AB617"/>
  <sheetViews>
    <sheetView workbookViewId="0">
      <selection activeCell="A59" sqref="A59:A77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55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55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55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81"/>
      <c r="B79" s="281"/>
      <c r="C79" s="281"/>
      <c r="D79" s="281"/>
      <c r="E79" s="281"/>
      <c r="F79" s="132"/>
      <c r="G79" s="132"/>
    </row>
    <row r="80" spans="1:7" ht="30" customHeight="1" x14ac:dyDescent="0.25">
      <c r="A80" s="281"/>
      <c r="B80" s="281"/>
      <c r="C80" s="281"/>
      <c r="D80" s="281"/>
      <c r="E80" s="281"/>
      <c r="F80" s="132"/>
      <c r="G80" s="132"/>
    </row>
    <row r="81" spans="1:7" ht="30" customHeight="1" x14ac:dyDescent="0.25">
      <c r="A81" s="278"/>
      <c r="B81" s="278"/>
      <c r="C81" s="281"/>
      <c r="D81" s="281"/>
      <c r="E81" s="281"/>
      <c r="F81" s="134"/>
      <c r="G81" s="134"/>
    </row>
    <row r="82" spans="1:7" ht="30" customHeight="1" x14ac:dyDescent="0.25">
      <c r="A82" s="278"/>
      <c r="B82" s="278"/>
      <c r="C82" s="279"/>
      <c r="D82" s="279"/>
      <c r="E82" s="279"/>
      <c r="F82" s="60"/>
      <c r="G82" s="60"/>
    </row>
    <row r="83" spans="1:7" ht="30" customHeight="1" x14ac:dyDescent="0.25">
      <c r="A83" s="278"/>
      <c r="B83" s="278"/>
      <c r="C83" s="280"/>
      <c r="D83" s="280"/>
      <c r="E83" s="280"/>
      <c r="F83" s="60"/>
      <c r="G83" s="60"/>
    </row>
    <row r="84" spans="1:7" ht="30" customHeight="1" x14ac:dyDescent="0.25">
      <c r="A84" s="278"/>
      <c r="B84" s="278"/>
      <c r="C84" s="131"/>
      <c r="D84" s="131"/>
      <c r="E84" s="131"/>
      <c r="F84" s="131"/>
      <c r="G84" s="146"/>
    </row>
    <row r="85" spans="1:7" ht="30" customHeight="1" x14ac:dyDescent="0.25">
      <c r="A85" s="134"/>
      <c r="B85" s="132"/>
      <c r="C85" s="147"/>
      <c r="D85" s="147"/>
      <c r="E85" s="148"/>
      <c r="F85" s="149"/>
      <c r="G85" s="60"/>
    </row>
    <row r="86" spans="1:7" ht="30" customHeight="1" x14ac:dyDescent="0.25">
      <c r="A86" s="134"/>
      <c r="B86" s="132"/>
      <c r="C86" s="147"/>
      <c r="D86" s="147"/>
      <c r="E86" s="148"/>
      <c r="F86" s="149"/>
      <c r="G86" s="60"/>
    </row>
    <row r="87" spans="1:7" ht="30" customHeight="1" x14ac:dyDescent="0.25">
      <c r="A87" s="134"/>
      <c r="B87" s="131"/>
      <c r="C87" s="147"/>
      <c r="D87" s="147"/>
      <c r="E87" s="148"/>
      <c r="F87" s="149"/>
      <c r="G87" s="60"/>
    </row>
    <row r="88" spans="1:7" ht="30" customHeight="1" x14ac:dyDescent="0.25">
      <c r="A88" s="134"/>
      <c r="B88" s="131"/>
      <c r="C88" s="147"/>
      <c r="D88" s="147"/>
      <c r="E88" s="148"/>
      <c r="F88" s="149"/>
      <c r="G88" s="60"/>
    </row>
    <row r="89" spans="1:7" ht="30" customHeight="1" x14ac:dyDescent="0.25">
      <c r="A89" s="134"/>
      <c r="B89" s="131"/>
      <c r="C89" s="147"/>
      <c r="D89" s="147"/>
      <c r="E89" s="148"/>
      <c r="F89" s="149"/>
      <c r="G89" s="60"/>
    </row>
    <row r="90" spans="1:7" ht="30" customHeight="1" x14ac:dyDescent="0.25">
      <c r="A90" s="134"/>
      <c r="B90" s="131"/>
      <c r="C90" s="150"/>
      <c r="D90" s="150"/>
      <c r="E90" s="151"/>
      <c r="F90" s="149"/>
      <c r="G90" s="60"/>
    </row>
    <row r="91" spans="1:7" ht="30" customHeight="1" x14ac:dyDescent="0.25">
      <c r="A91" s="134"/>
      <c r="B91" s="131"/>
      <c r="C91" s="150"/>
      <c r="D91" s="150"/>
      <c r="E91" s="151"/>
      <c r="F91" s="149"/>
      <c r="G91" s="60"/>
    </row>
    <row r="92" spans="1:7" ht="30" customHeight="1" x14ac:dyDescent="0.25">
      <c r="A92" s="134"/>
      <c r="B92" s="131"/>
      <c r="C92" s="147"/>
      <c r="D92" s="147"/>
      <c r="E92" s="148"/>
      <c r="F92" s="149"/>
      <c r="G92" s="60"/>
    </row>
    <row r="93" spans="1:7" ht="30" customHeight="1" x14ac:dyDescent="0.25">
      <c r="A93" s="134"/>
      <c r="B93" s="131"/>
      <c r="C93" s="147"/>
      <c r="D93" s="147"/>
      <c r="E93" s="148"/>
      <c r="F93" s="149"/>
      <c r="G93" s="60"/>
    </row>
    <row r="94" spans="1:7" ht="30" customHeight="1" x14ac:dyDescent="0.25">
      <c r="A94" s="134"/>
      <c r="B94" s="131"/>
      <c r="C94" s="147"/>
      <c r="D94" s="147"/>
      <c r="E94" s="148"/>
      <c r="F94" s="149"/>
      <c r="G94" s="60"/>
    </row>
    <row r="95" spans="1:7" ht="30" customHeight="1" x14ac:dyDescent="0.25">
      <c r="A95" s="134"/>
      <c r="B95" s="131"/>
      <c r="C95" s="147"/>
      <c r="D95" s="147"/>
      <c r="E95" s="148"/>
      <c r="F95" s="149"/>
      <c r="G95" s="60"/>
    </row>
    <row r="96" spans="1:7" ht="30" customHeight="1" x14ac:dyDescent="0.25">
      <c r="A96" s="134"/>
      <c r="B96" s="131"/>
      <c r="C96" s="147"/>
      <c r="D96" s="147"/>
      <c r="E96" s="148"/>
      <c r="F96" s="149"/>
      <c r="G96" s="60"/>
    </row>
    <row r="97" spans="1:7" ht="30" customHeight="1" x14ac:dyDescent="0.25">
      <c r="A97" s="134"/>
      <c r="B97" s="131"/>
      <c r="C97" s="150"/>
      <c r="D97" s="150"/>
      <c r="E97" s="151"/>
      <c r="F97" s="149"/>
      <c r="G97" s="60"/>
    </row>
    <row r="98" spans="1:7" ht="30" customHeight="1" x14ac:dyDescent="0.25">
      <c r="A98" s="134"/>
      <c r="B98" s="131"/>
      <c r="C98" s="150"/>
      <c r="D98" s="150"/>
      <c r="E98" s="151"/>
      <c r="F98" s="149"/>
      <c r="G98" s="60"/>
    </row>
    <row r="99" spans="1:7" ht="30" customHeight="1" x14ac:dyDescent="0.25">
      <c r="A99" s="134"/>
      <c r="B99" s="131"/>
      <c r="C99" s="147"/>
      <c r="D99" s="147"/>
      <c r="E99" s="148"/>
      <c r="F99" s="149"/>
      <c r="G99" s="60"/>
    </row>
    <row r="100" spans="1:7" ht="30" customHeight="1" x14ac:dyDescent="0.25">
      <c r="A100" s="134"/>
      <c r="B100" s="131"/>
      <c r="C100" s="147"/>
      <c r="D100" s="147"/>
      <c r="E100" s="148"/>
      <c r="F100" s="149"/>
      <c r="G100" s="60"/>
    </row>
    <row r="101" spans="1:7" ht="30" customHeight="1" x14ac:dyDescent="0.25">
      <c r="A101" s="134"/>
      <c r="B101" s="131"/>
      <c r="C101" s="147"/>
      <c r="D101" s="147"/>
      <c r="E101" s="148"/>
      <c r="F101" s="149"/>
      <c r="G101" s="60"/>
    </row>
    <row r="102" spans="1:7" ht="30" customHeight="1" x14ac:dyDescent="0.25">
      <c r="A102" s="134"/>
      <c r="B102" s="131"/>
      <c r="C102" s="147"/>
      <c r="D102" s="147"/>
      <c r="E102" s="148"/>
      <c r="F102" s="149"/>
      <c r="G102" s="60"/>
    </row>
    <row r="103" spans="1:7" ht="30" customHeight="1" x14ac:dyDescent="0.25">
      <c r="A103" s="134"/>
      <c r="B103" s="131"/>
      <c r="C103" s="147"/>
      <c r="D103" s="147"/>
      <c r="E103" s="148"/>
      <c r="F103" s="149"/>
      <c r="G103" s="60"/>
    </row>
    <row r="104" spans="1:7" ht="30" customHeight="1" x14ac:dyDescent="0.25">
      <c r="A104" s="60"/>
      <c r="B104" s="60"/>
      <c r="C104" s="60"/>
      <c r="D104" s="60"/>
      <c r="E104" s="60"/>
      <c r="F104" s="60"/>
      <c r="G104" s="60"/>
    </row>
    <row r="105" spans="1:7" ht="30" customHeight="1" x14ac:dyDescent="0.25">
      <c r="A105" s="281"/>
      <c r="B105" s="281"/>
      <c r="C105" s="281"/>
      <c r="D105" s="281"/>
      <c r="E105" s="281"/>
      <c r="F105" s="132"/>
      <c r="G105" s="133"/>
    </row>
    <row r="106" spans="1:7" ht="30" customHeight="1" x14ac:dyDescent="0.25">
      <c r="A106" s="281"/>
      <c r="B106" s="281"/>
      <c r="C106" s="281"/>
      <c r="D106" s="281"/>
      <c r="E106" s="281"/>
      <c r="F106" s="132"/>
      <c r="G106" s="133"/>
    </row>
    <row r="107" spans="1:7" ht="30" customHeight="1" x14ac:dyDescent="0.25">
      <c r="A107" s="278"/>
      <c r="B107" s="278"/>
      <c r="C107" s="281"/>
      <c r="D107" s="281"/>
      <c r="E107" s="281"/>
      <c r="F107" s="134"/>
      <c r="G107" s="134"/>
    </row>
    <row r="108" spans="1:7" ht="30" customHeight="1" x14ac:dyDescent="0.25">
      <c r="A108" s="278"/>
      <c r="B108" s="278"/>
      <c r="C108" s="279"/>
      <c r="D108" s="279"/>
      <c r="E108" s="279"/>
      <c r="F108" s="60"/>
      <c r="G108" s="60"/>
    </row>
    <row r="109" spans="1:7" ht="30" customHeight="1" x14ac:dyDescent="0.25">
      <c r="A109" s="278"/>
      <c r="B109" s="278"/>
      <c r="C109" s="280"/>
      <c r="D109" s="280"/>
      <c r="E109" s="280"/>
      <c r="F109" s="60"/>
      <c r="G109" s="60"/>
    </row>
    <row r="110" spans="1:7" ht="30" customHeight="1" x14ac:dyDescent="0.25">
      <c r="A110" s="278"/>
      <c r="B110" s="278"/>
      <c r="C110" s="131"/>
      <c r="D110" s="131"/>
      <c r="E110" s="131"/>
      <c r="F110" s="131"/>
      <c r="G110" s="146"/>
    </row>
    <row r="111" spans="1:7" ht="30" customHeight="1" x14ac:dyDescent="0.25">
      <c r="A111" s="134"/>
      <c r="B111" s="132"/>
      <c r="C111" s="147"/>
      <c r="D111" s="147"/>
      <c r="E111" s="148"/>
      <c r="F111" s="149"/>
      <c r="G111" s="60"/>
    </row>
    <row r="112" spans="1:7" ht="30" customHeight="1" x14ac:dyDescent="0.25">
      <c r="A112" s="134"/>
      <c r="B112" s="132"/>
      <c r="C112" s="147"/>
      <c r="D112" s="147"/>
      <c r="E112" s="148"/>
      <c r="F112" s="149"/>
      <c r="G112" s="60"/>
    </row>
    <row r="113" spans="1:7" ht="30" customHeight="1" x14ac:dyDescent="0.25">
      <c r="A113" s="134"/>
      <c r="B113" s="131"/>
      <c r="C113" s="147"/>
      <c r="D113" s="147"/>
      <c r="E113" s="148"/>
      <c r="F113" s="149"/>
      <c r="G113" s="60"/>
    </row>
    <row r="114" spans="1:7" ht="30" customHeight="1" x14ac:dyDescent="0.25">
      <c r="A114" s="134"/>
      <c r="B114" s="131"/>
      <c r="C114" s="147"/>
      <c r="D114" s="147"/>
      <c r="E114" s="148"/>
      <c r="F114" s="149"/>
      <c r="G114" s="60"/>
    </row>
    <row r="115" spans="1:7" ht="30" customHeight="1" x14ac:dyDescent="0.25">
      <c r="A115" s="134"/>
      <c r="B115" s="131"/>
      <c r="C115" s="147"/>
      <c r="D115" s="147"/>
      <c r="E115" s="148"/>
      <c r="F115" s="149"/>
      <c r="G115" s="60"/>
    </row>
    <row r="116" spans="1:7" ht="30" customHeight="1" x14ac:dyDescent="0.25">
      <c r="A116" s="134"/>
      <c r="B116" s="131"/>
      <c r="C116" s="150"/>
      <c r="D116" s="150"/>
      <c r="E116" s="151"/>
      <c r="F116" s="149"/>
      <c r="G116" s="60"/>
    </row>
    <row r="117" spans="1:7" ht="30" customHeight="1" x14ac:dyDescent="0.25">
      <c r="A117" s="134"/>
      <c r="B117" s="131"/>
      <c r="C117" s="150"/>
      <c r="D117" s="150"/>
      <c r="E117" s="151"/>
      <c r="F117" s="149"/>
      <c r="G117" s="60"/>
    </row>
    <row r="118" spans="1:7" ht="30" customHeight="1" x14ac:dyDescent="0.25">
      <c r="A118" s="134"/>
      <c r="B118" s="131"/>
      <c r="C118" s="147"/>
      <c r="D118" s="147"/>
      <c r="E118" s="148"/>
      <c r="F118" s="149"/>
      <c r="G118" s="60"/>
    </row>
    <row r="119" spans="1:7" ht="30" customHeight="1" x14ac:dyDescent="0.25">
      <c r="A119" s="134"/>
      <c r="B119" s="131"/>
      <c r="C119" s="147"/>
      <c r="D119" s="147"/>
      <c r="E119" s="148"/>
      <c r="F119" s="149"/>
      <c r="G119" s="60"/>
    </row>
    <row r="120" spans="1:7" ht="30" customHeight="1" x14ac:dyDescent="0.25">
      <c r="A120" s="134"/>
      <c r="B120" s="131"/>
      <c r="C120" s="147"/>
      <c r="D120" s="147"/>
      <c r="E120" s="148"/>
      <c r="F120" s="149"/>
      <c r="G120" s="60"/>
    </row>
    <row r="121" spans="1:7" ht="30" customHeight="1" x14ac:dyDescent="0.25">
      <c r="A121" s="134"/>
      <c r="B121" s="131"/>
      <c r="C121" s="147"/>
      <c r="D121" s="147"/>
      <c r="E121" s="148"/>
      <c r="F121" s="149"/>
      <c r="G121" s="60"/>
    </row>
    <row r="122" spans="1:7" ht="30" customHeight="1" x14ac:dyDescent="0.25">
      <c r="A122" s="134"/>
      <c r="B122" s="131"/>
      <c r="C122" s="147"/>
      <c r="D122" s="147"/>
      <c r="E122" s="148"/>
      <c r="F122" s="149"/>
      <c r="G122" s="60"/>
    </row>
    <row r="123" spans="1:7" ht="30" customHeight="1" x14ac:dyDescent="0.25">
      <c r="A123" s="134"/>
      <c r="B123" s="131"/>
      <c r="C123" s="150"/>
      <c r="D123" s="150"/>
      <c r="E123" s="151"/>
      <c r="F123" s="149"/>
      <c r="G123" s="60"/>
    </row>
    <row r="124" spans="1:7" ht="30" customHeight="1" x14ac:dyDescent="0.25">
      <c r="A124" s="134"/>
      <c r="B124" s="131"/>
      <c r="C124" s="150"/>
      <c r="D124" s="150"/>
      <c r="E124" s="151"/>
      <c r="F124" s="149"/>
      <c r="G124" s="60"/>
    </row>
    <row r="125" spans="1:7" ht="30" customHeight="1" x14ac:dyDescent="0.25">
      <c r="A125" s="134"/>
      <c r="B125" s="131"/>
      <c r="C125" s="147"/>
      <c r="D125" s="147"/>
      <c r="E125" s="148"/>
      <c r="F125" s="149"/>
      <c r="G125" s="60"/>
    </row>
    <row r="126" spans="1:7" ht="30" customHeight="1" x14ac:dyDescent="0.25">
      <c r="A126" s="134"/>
      <c r="B126" s="131"/>
      <c r="C126" s="147"/>
      <c r="D126" s="147"/>
      <c r="E126" s="148"/>
      <c r="F126" s="149"/>
      <c r="G126" s="60"/>
    </row>
    <row r="127" spans="1:7" ht="30" customHeight="1" x14ac:dyDescent="0.25">
      <c r="A127" s="134"/>
      <c r="B127" s="131"/>
      <c r="C127" s="147"/>
      <c r="D127" s="147"/>
      <c r="E127" s="148"/>
      <c r="F127" s="149"/>
      <c r="G127" s="60"/>
    </row>
    <row r="128" spans="1:7" ht="30" customHeight="1" x14ac:dyDescent="0.25">
      <c r="A128" s="134"/>
      <c r="B128" s="131"/>
      <c r="C128" s="147"/>
      <c r="D128" s="147"/>
      <c r="E128" s="148"/>
      <c r="F128" s="149"/>
      <c r="G128" s="60"/>
    </row>
    <row r="129" spans="1:7" ht="30" customHeight="1" x14ac:dyDescent="0.25">
      <c r="A129" s="134"/>
      <c r="B129" s="131"/>
      <c r="C129" s="147"/>
      <c r="D129" s="147"/>
      <c r="E129" s="148"/>
      <c r="F129" s="149"/>
      <c r="G129" s="60"/>
    </row>
    <row r="130" spans="1:7" ht="30" customHeight="1" x14ac:dyDescent="0.25">
      <c r="A130" s="60"/>
      <c r="B130" s="60"/>
      <c r="C130" s="60"/>
      <c r="D130" s="60"/>
      <c r="E130" s="60"/>
      <c r="F130" s="60"/>
      <c r="G130" s="60"/>
    </row>
    <row r="131" spans="1:7" ht="30" customHeight="1" x14ac:dyDescent="0.25">
      <c r="A131" s="281"/>
      <c r="B131" s="281"/>
      <c r="C131" s="281"/>
      <c r="D131" s="281"/>
      <c r="E131" s="281"/>
      <c r="F131" s="132"/>
      <c r="G131" s="133"/>
    </row>
    <row r="132" spans="1:7" ht="30" customHeight="1" x14ac:dyDescent="0.25">
      <c r="A132" s="281"/>
      <c r="B132" s="281"/>
      <c r="C132" s="281"/>
      <c r="D132" s="281"/>
      <c r="E132" s="281"/>
      <c r="F132" s="132"/>
      <c r="G132" s="133"/>
    </row>
    <row r="133" spans="1:7" ht="30" customHeight="1" x14ac:dyDescent="0.25">
      <c r="A133" s="278"/>
      <c r="B133" s="278"/>
      <c r="C133" s="281"/>
      <c r="D133" s="281"/>
      <c r="E133" s="281"/>
      <c r="F133" s="134"/>
      <c r="G133" s="134"/>
    </row>
    <row r="134" spans="1:7" ht="30" customHeight="1" x14ac:dyDescent="0.25">
      <c r="A134" s="278"/>
      <c r="B134" s="278"/>
      <c r="C134" s="279"/>
      <c r="D134" s="279"/>
      <c r="E134" s="279"/>
      <c r="F134" s="60"/>
      <c r="G134" s="60"/>
    </row>
    <row r="135" spans="1:7" ht="30" customHeight="1" x14ac:dyDescent="0.25">
      <c r="A135" s="278"/>
      <c r="B135" s="278"/>
      <c r="C135" s="280"/>
      <c r="D135" s="280"/>
      <c r="E135" s="280"/>
      <c r="F135" s="60"/>
      <c r="G135" s="60"/>
    </row>
    <row r="136" spans="1:7" ht="30" customHeight="1" x14ac:dyDescent="0.25">
      <c r="A136" s="278"/>
      <c r="B136" s="278"/>
      <c r="C136" s="131"/>
      <c r="D136" s="131"/>
      <c r="E136" s="131"/>
      <c r="F136" s="131"/>
      <c r="G136" s="146"/>
    </row>
    <row r="137" spans="1:7" ht="30" customHeight="1" x14ac:dyDescent="0.25">
      <c r="A137" s="134"/>
      <c r="B137" s="132"/>
      <c r="C137" s="147"/>
      <c r="D137" s="147"/>
      <c r="E137" s="148"/>
      <c r="F137" s="149"/>
      <c r="G137" s="60"/>
    </row>
    <row r="138" spans="1:7" ht="30" customHeight="1" x14ac:dyDescent="0.25">
      <c r="A138" s="134"/>
      <c r="B138" s="132"/>
      <c r="C138" s="147"/>
      <c r="D138" s="147"/>
      <c r="E138" s="148"/>
      <c r="F138" s="149"/>
      <c r="G138" s="60"/>
    </row>
    <row r="139" spans="1:7" ht="30" customHeight="1" x14ac:dyDescent="0.25">
      <c r="A139" s="134"/>
      <c r="B139" s="131"/>
      <c r="C139" s="147"/>
      <c r="D139" s="147"/>
      <c r="E139" s="148"/>
      <c r="F139" s="149"/>
      <c r="G139" s="60"/>
    </row>
    <row r="140" spans="1:7" ht="30" customHeight="1" x14ac:dyDescent="0.25">
      <c r="A140" s="134"/>
      <c r="B140" s="131"/>
      <c r="C140" s="147"/>
      <c r="D140" s="147"/>
      <c r="E140" s="148"/>
      <c r="F140" s="149"/>
      <c r="G140" s="60"/>
    </row>
    <row r="141" spans="1:7" ht="30" customHeight="1" x14ac:dyDescent="0.25">
      <c r="A141" s="134"/>
      <c r="B141" s="131"/>
      <c r="C141" s="147"/>
      <c r="D141" s="147"/>
      <c r="E141" s="148"/>
      <c r="F141" s="149"/>
      <c r="G141" s="60"/>
    </row>
    <row r="142" spans="1:7" ht="30" customHeight="1" x14ac:dyDescent="0.25">
      <c r="A142" s="134"/>
      <c r="B142" s="131"/>
      <c r="C142" s="150"/>
      <c r="D142" s="150"/>
      <c r="E142" s="151"/>
      <c r="F142" s="149"/>
      <c r="G142" s="60"/>
    </row>
    <row r="143" spans="1:7" ht="30" customHeight="1" x14ac:dyDescent="0.25">
      <c r="A143" s="134"/>
      <c r="B143" s="131"/>
      <c r="C143" s="150"/>
      <c r="D143" s="150"/>
      <c r="E143" s="151"/>
      <c r="F143" s="149"/>
      <c r="G143" s="60"/>
    </row>
    <row r="144" spans="1:7" ht="30" customHeight="1" x14ac:dyDescent="0.25">
      <c r="A144" s="134"/>
      <c r="B144" s="131"/>
      <c r="C144" s="147"/>
      <c r="D144" s="147"/>
      <c r="E144" s="148"/>
      <c r="F144" s="149"/>
      <c r="G144" s="60"/>
    </row>
    <row r="145" spans="1:7" ht="30" customHeight="1" x14ac:dyDescent="0.25">
      <c r="A145" s="134"/>
      <c r="B145" s="131"/>
      <c r="C145" s="147"/>
      <c r="D145" s="147"/>
      <c r="E145" s="148"/>
      <c r="F145" s="149"/>
      <c r="G145" s="60"/>
    </row>
    <row r="146" spans="1:7" ht="30" customHeight="1" x14ac:dyDescent="0.25">
      <c r="A146" s="134"/>
      <c r="B146" s="131"/>
      <c r="C146" s="147"/>
      <c r="D146" s="147"/>
      <c r="E146" s="148"/>
      <c r="F146" s="149"/>
      <c r="G146" s="60"/>
    </row>
    <row r="147" spans="1:7" ht="30" customHeight="1" x14ac:dyDescent="0.25">
      <c r="A147" s="134"/>
      <c r="B147" s="131"/>
      <c r="C147" s="147"/>
      <c r="D147" s="147"/>
      <c r="E147" s="148"/>
      <c r="F147" s="149"/>
      <c r="G147" s="60"/>
    </row>
    <row r="148" spans="1:7" ht="30" customHeight="1" x14ac:dyDescent="0.25">
      <c r="A148" s="134"/>
      <c r="B148" s="131"/>
      <c r="C148" s="147"/>
      <c r="D148" s="147"/>
      <c r="E148" s="148"/>
      <c r="F148" s="149"/>
      <c r="G148" s="60"/>
    </row>
    <row r="149" spans="1:7" ht="30" customHeight="1" x14ac:dyDescent="0.25">
      <c r="A149" s="134"/>
      <c r="B149" s="131"/>
      <c r="C149" s="150"/>
      <c r="D149" s="150"/>
      <c r="E149" s="151"/>
      <c r="F149" s="149"/>
      <c r="G149" s="60"/>
    </row>
    <row r="150" spans="1:7" ht="30" customHeight="1" x14ac:dyDescent="0.25">
      <c r="A150" s="134"/>
      <c r="B150" s="131"/>
      <c r="C150" s="150"/>
      <c r="D150" s="150"/>
      <c r="E150" s="151"/>
      <c r="F150" s="149"/>
      <c r="G150" s="60"/>
    </row>
    <row r="151" spans="1:7" ht="30" customHeight="1" x14ac:dyDescent="0.25">
      <c r="A151" s="134"/>
      <c r="B151" s="131"/>
      <c r="C151" s="147"/>
      <c r="D151" s="147"/>
      <c r="E151" s="148"/>
      <c r="F151" s="149"/>
      <c r="G151" s="60"/>
    </row>
    <row r="152" spans="1:7" ht="30" customHeight="1" x14ac:dyDescent="0.25">
      <c r="A152" s="134"/>
      <c r="B152" s="131"/>
      <c r="C152" s="147"/>
      <c r="D152" s="147"/>
      <c r="E152" s="148"/>
      <c r="F152" s="149"/>
      <c r="G152" s="60"/>
    </row>
    <row r="153" spans="1:7" ht="30" customHeight="1" x14ac:dyDescent="0.25">
      <c r="A153" s="134"/>
      <c r="B153" s="131"/>
      <c r="C153" s="147"/>
      <c r="D153" s="147"/>
      <c r="E153" s="148"/>
      <c r="F153" s="149"/>
      <c r="G153" s="60"/>
    </row>
    <row r="154" spans="1:7" ht="30" customHeight="1" x14ac:dyDescent="0.25">
      <c r="A154" s="134"/>
      <c r="B154" s="131"/>
      <c r="C154" s="147"/>
      <c r="D154" s="147"/>
      <c r="E154" s="148"/>
      <c r="F154" s="149"/>
      <c r="G154" s="60"/>
    </row>
    <row r="155" spans="1:7" ht="30" customHeight="1" x14ac:dyDescent="0.25">
      <c r="A155" s="134"/>
      <c r="B155" s="131"/>
      <c r="C155" s="147"/>
      <c r="D155" s="147"/>
      <c r="E155" s="148"/>
      <c r="F155" s="149"/>
      <c r="G155" s="60"/>
    </row>
    <row r="156" spans="1:7" ht="30" customHeight="1" x14ac:dyDescent="0.25">
      <c r="A156" s="60"/>
      <c r="B156" s="60"/>
      <c r="C156" s="60"/>
      <c r="D156" s="60"/>
      <c r="E156" s="60"/>
      <c r="F156" s="60"/>
      <c r="G156" s="60"/>
    </row>
    <row r="157" spans="1:7" ht="30" customHeight="1" x14ac:dyDescent="0.25">
      <c r="A157" s="281"/>
      <c r="B157" s="281"/>
      <c r="C157" s="281"/>
      <c r="D157" s="281"/>
      <c r="E157" s="281"/>
      <c r="F157" s="132"/>
      <c r="G157" s="133"/>
    </row>
    <row r="158" spans="1:7" ht="30" customHeight="1" x14ac:dyDescent="0.25">
      <c r="A158" s="281"/>
      <c r="B158" s="281"/>
      <c r="C158" s="281"/>
      <c r="D158" s="281"/>
      <c r="E158" s="281"/>
      <c r="F158" s="132"/>
      <c r="G158" s="133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134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31"/>
      <c r="D162" s="131"/>
      <c r="E162" s="131"/>
      <c r="F162" s="131"/>
      <c r="G162" s="146"/>
    </row>
    <row r="163" spans="1:7" ht="30" customHeight="1" x14ac:dyDescent="0.25">
      <c r="A163" s="134"/>
      <c r="B163" s="132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2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31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31"/>
      <c r="C166" s="147"/>
      <c r="D166" s="147"/>
      <c r="E166" s="148"/>
      <c r="F166" s="149"/>
      <c r="G166" s="60"/>
    </row>
    <row r="167" spans="1:7" ht="30" customHeight="1" x14ac:dyDescent="0.25">
      <c r="A167" s="134"/>
      <c r="B167" s="131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31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31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31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31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31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31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31"/>
      <c r="C174" s="147"/>
      <c r="D174" s="147"/>
      <c r="E174" s="148"/>
      <c r="F174" s="149"/>
      <c r="G174" s="60"/>
    </row>
    <row r="175" spans="1:7" ht="30" customHeight="1" x14ac:dyDescent="0.25">
      <c r="A175" s="134"/>
      <c r="B175" s="131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31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31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31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31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31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31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3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3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46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>
      <c r="G333" s="60"/>
    </row>
    <row r="334" spans="7:7" ht="30" customHeight="1" x14ac:dyDescent="0.25">
      <c r="G334" s="60"/>
    </row>
    <row r="335" spans="7:7" ht="30" customHeight="1" x14ac:dyDescent="0.25">
      <c r="G335" s="60"/>
    </row>
    <row r="336" spans="7:7" ht="30" customHeight="1" x14ac:dyDescent="0.25">
      <c r="G336" s="60"/>
    </row>
    <row r="337" spans="7:7" ht="30" customHeight="1" x14ac:dyDescent="0.25">
      <c r="G337" s="60"/>
    </row>
    <row r="338" spans="7:7" ht="30" customHeight="1" x14ac:dyDescent="0.25">
      <c r="G338" s="60"/>
    </row>
    <row r="339" spans="7:7" ht="30" customHeight="1" x14ac:dyDescent="0.25">
      <c r="G339" s="60"/>
    </row>
    <row r="340" spans="7:7" ht="30" customHeight="1" x14ac:dyDescent="0.25">
      <c r="G340" s="60"/>
    </row>
    <row r="341" spans="7:7" ht="30" customHeight="1" x14ac:dyDescent="0.25">
      <c r="G341" s="60"/>
    </row>
    <row r="342" spans="7:7" ht="30" customHeight="1" x14ac:dyDescent="0.25">
      <c r="G342" s="60"/>
    </row>
    <row r="343" spans="7:7" ht="30" customHeight="1" x14ac:dyDescent="0.25">
      <c r="G343" s="60"/>
    </row>
    <row r="344" spans="7:7" ht="30" customHeight="1" x14ac:dyDescent="0.25">
      <c r="G344" s="60"/>
    </row>
    <row r="345" spans="7:7" ht="30" customHeight="1" x14ac:dyDescent="0.25">
      <c r="G345" s="60"/>
    </row>
    <row r="346" spans="7:7" ht="30" customHeight="1" x14ac:dyDescent="0.25">
      <c r="G346" s="60"/>
    </row>
    <row r="347" spans="7:7" ht="30" customHeight="1" x14ac:dyDescent="0.25">
      <c r="G347" s="60"/>
    </row>
    <row r="348" spans="7:7" ht="30" customHeight="1" x14ac:dyDescent="0.25">
      <c r="G348" s="60"/>
    </row>
    <row r="349" spans="7:7" ht="30" customHeight="1" x14ac:dyDescent="0.25">
      <c r="G349" s="60"/>
    </row>
    <row r="350" spans="7:7" ht="30" customHeight="1" x14ac:dyDescent="0.25">
      <c r="G350" s="60"/>
    </row>
    <row r="351" spans="7:7" ht="30" customHeight="1" x14ac:dyDescent="0.25">
      <c r="G351" s="60"/>
    </row>
    <row r="352" spans="7:7" ht="30" customHeight="1" x14ac:dyDescent="0.25">
      <c r="G352" s="60"/>
    </row>
    <row r="353" spans="7:7" ht="30" customHeight="1" x14ac:dyDescent="0.25">
      <c r="G353" s="60"/>
    </row>
    <row r="354" spans="7:7" ht="30" customHeight="1" x14ac:dyDescent="0.25">
      <c r="G354" s="60"/>
    </row>
    <row r="355" spans="7:7" ht="30" customHeight="1" x14ac:dyDescent="0.25"/>
    <row r="356" spans="7:7" ht="30" customHeight="1" x14ac:dyDescent="0.25"/>
    <row r="357" spans="7:7" ht="30" customHeight="1" x14ac:dyDescent="0.25"/>
    <row r="358" spans="7:7" ht="30" customHeight="1" x14ac:dyDescent="0.25"/>
    <row r="359" spans="7:7" ht="30" customHeight="1" x14ac:dyDescent="0.25"/>
    <row r="360" spans="7:7" ht="30" customHeight="1" x14ac:dyDescent="0.25"/>
    <row r="361" spans="7:7" ht="30" customHeight="1" x14ac:dyDescent="0.25"/>
    <row r="362" spans="7:7" ht="30" customHeight="1" x14ac:dyDescent="0.25"/>
    <row r="363" spans="7:7" ht="30" customHeight="1" x14ac:dyDescent="0.25"/>
    <row r="364" spans="7:7" ht="30" customHeight="1" x14ac:dyDescent="0.25"/>
    <row r="365" spans="7:7" ht="30" customHeight="1" x14ac:dyDescent="0.25"/>
    <row r="366" spans="7:7" ht="30" customHeight="1" x14ac:dyDescent="0.25"/>
    <row r="367" spans="7:7" ht="30" customHeight="1" x14ac:dyDescent="0.25"/>
    <row r="368" spans="7:7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FF"/>
  </sheetPr>
  <dimension ref="A1:AB617"/>
  <sheetViews>
    <sheetView workbookViewId="0">
      <selection activeCell="A267" sqref="A267:A285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37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37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37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2"/>
      <c r="G79" s="132"/>
    </row>
    <row r="80" spans="1:7" ht="30" customHeight="1" x14ac:dyDescent="0.25">
      <c r="A80" s="169" t="s">
        <v>181</v>
      </c>
      <c r="B80" s="274"/>
      <c r="C80" s="275" t="s">
        <v>37</v>
      </c>
      <c r="D80" s="275"/>
      <c r="E80" s="275"/>
      <c r="F80" s="132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5" t="s">
        <v>183</v>
      </c>
      <c r="D84" s="135" t="s">
        <v>184</v>
      </c>
      <c r="E84" s="135" t="s">
        <v>185</v>
      </c>
      <c r="F84" s="135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5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5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5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4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4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5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5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5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5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5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4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4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5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5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5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5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5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2"/>
      <c r="G105" s="132"/>
    </row>
    <row r="106" spans="1:7" ht="30" customHeight="1" x14ac:dyDescent="0.25">
      <c r="A106" s="169" t="s">
        <v>181</v>
      </c>
      <c r="B106" s="274"/>
      <c r="C106" s="275" t="s">
        <v>37</v>
      </c>
      <c r="D106" s="275"/>
      <c r="E106" s="275"/>
      <c r="F106" s="132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5" t="s">
        <v>183</v>
      </c>
      <c r="D110" s="135" t="s">
        <v>184</v>
      </c>
      <c r="E110" s="135" t="s">
        <v>185</v>
      </c>
      <c r="F110" s="135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5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5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5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4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4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5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5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5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5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5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4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4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5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5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5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5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5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2"/>
      <c r="G131" s="132"/>
    </row>
    <row r="132" spans="1:7" ht="30" customHeight="1" x14ac:dyDescent="0.25">
      <c r="A132" s="169" t="s">
        <v>181</v>
      </c>
      <c r="B132" s="274"/>
      <c r="C132" s="275" t="s">
        <v>37</v>
      </c>
      <c r="D132" s="275"/>
      <c r="E132" s="275"/>
      <c r="F132" s="132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5" t="s">
        <v>183</v>
      </c>
      <c r="D136" s="135" t="s">
        <v>184</v>
      </c>
      <c r="E136" s="135" t="s">
        <v>185</v>
      </c>
      <c r="F136" s="135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5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5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5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4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4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5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5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5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5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5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4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4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5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5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5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5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5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2"/>
      <c r="G157" s="132"/>
    </row>
    <row r="158" spans="1:7" ht="30" customHeight="1" x14ac:dyDescent="0.25">
      <c r="A158" s="169" t="s">
        <v>181</v>
      </c>
      <c r="B158" s="274"/>
      <c r="C158" s="275" t="s">
        <v>37</v>
      </c>
      <c r="D158" s="275"/>
      <c r="E158" s="275"/>
      <c r="F158" s="132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5" t="s">
        <v>183</v>
      </c>
      <c r="D162" s="135" t="s">
        <v>184</v>
      </c>
      <c r="E162" s="135" t="s">
        <v>185</v>
      </c>
      <c r="F162" s="135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5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5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5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4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4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5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5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5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5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5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4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4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5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5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5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5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5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73" t="s">
        <v>187</v>
      </c>
      <c r="B183" s="273"/>
      <c r="C183" s="273"/>
      <c r="D183" s="273"/>
      <c r="E183" s="273"/>
      <c r="F183" s="132"/>
      <c r="G183" s="132"/>
    </row>
    <row r="184" spans="1:7" ht="30" customHeight="1" x14ac:dyDescent="0.25">
      <c r="A184" s="169" t="s">
        <v>181</v>
      </c>
      <c r="B184" s="274"/>
      <c r="C184" s="275" t="s">
        <v>37</v>
      </c>
      <c r="D184" s="275"/>
      <c r="E184" s="275"/>
      <c r="F184" s="132"/>
      <c r="G184" s="132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35" t="s">
        <v>183</v>
      </c>
      <c r="D188" s="135" t="s">
        <v>184</v>
      </c>
      <c r="E188" s="135" t="s">
        <v>185</v>
      </c>
      <c r="F188" s="135" t="s">
        <v>186</v>
      </c>
      <c r="G188" s="112" t="s">
        <v>19</v>
      </c>
    </row>
    <row r="189" spans="1:7" ht="30" customHeight="1" x14ac:dyDescent="0.25">
      <c r="A189" s="130"/>
      <c r="B189" s="106" t="s">
        <v>8</v>
      </c>
      <c r="C189" s="143"/>
      <c r="D189" s="143"/>
      <c r="E189" s="142">
        <f>D189-C189</f>
        <v>0</v>
      </c>
      <c r="F189" s="129"/>
      <c r="G189" s="144"/>
    </row>
    <row r="190" spans="1:7" ht="30" customHeight="1" x14ac:dyDescent="0.25">
      <c r="A190" s="130"/>
      <c r="B190" s="106" t="s">
        <v>9</v>
      </c>
      <c r="C190" s="143"/>
      <c r="D190" s="143"/>
      <c r="E190" s="142">
        <f t="shared" ref="E190:E193" si="19">D190-C190</f>
        <v>0</v>
      </c>
      <c r="F190" s="129"/>
      <c r="G190" s="144"/>
    </row>
    <row r="191" spans="1:7" ht="30" customHeight="1" x14ac:dyDescent="0.25">
      <c r="A191" s="130"/>
      <c r="B191" s="135" t="s">
        <v>10</v>
      </c>
      <c r="C191" s="143"/>
      <c r="D191" s="143"/>
      <c r="E191" s="142">
        <f t="shared" si="19"/>
        <v>0</v>
      </c>
      <c r="F191" s="129"/>
      <c r="G191" s="144"/>
    </row>
    <row r="192" spans="1:7" ht="30" customHeight="1" x14ac:dyDescent="0.25">
      <c r="A192" s="130"/>
      <c r="B192" s="135" t="s">
        <v>11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35" t="s">
        <v>12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7"/>
      <c r="B194" s="64" t="s">
        <v>81</v>
      </c>
      <c r="C194" s="140"/>
      <c r="D194" s="140"/>
      <c r="E194" s="141"/>
      <c r="F194" s="139"/>
      <c r="G194" s="145"/>
    </row>
    <row r="195" spans="1:7" ht="30" customHeight="1" x14ac:dyDescent="0.25">
      <c r="A195" s="137"/>
      <c r="B195" s="64" t="s">
        <v>82</v>
      </c>
      <c r="C195" s="140"/>
      <c r="D195" s="140"/>
      <c r="E195" s="141"/>
      <c r="F195" s="139"/>
      <c r="G195" s="145"/>
    </row>
    <row r="196" spans="1:7" ht="30" customHeight="1" x14ac:dyDescent="0.25">
      <c r="A196" s="130"/>
      <c r="B196" s="135" t="s">
        <v>8</v>
      </c>
      <c r="C196" s="143"/>
      <c r="D196" s="143"/>
      <c r="E196" s="142">
        <f t="shared" ref="E196:E200" si="20">D196-C196</f>
        <v>0</v>
      </c>
      <c r="F196" s="129"/>
      <c r="G196" s="144"/>
    </row>
    <row r="197" spans="1:7" ht="30" customHeight="1" x14ac:dyDescent="0.25">
      <c r="A197" s="130"/>
      <c r="B197" s="135" t="s">
        <v>9</v>
      </c>
      <c r="C197" s="143"/>
      <c r="D197" s="143"/>
      <c r="E197" s="142">
        <f t="shared" si="20"/>
        <v>0</v>
      </c>
      <c r="F197" s="129"/>
      <c r="G197" s="144"/>
    </row>
    <row r="198" spans="1:7" ht="30" customHeight="1" x14ac:dyDescent="0.25">
      <c r="A198" s="130"/>
      <c r="B198" s="135" t="s">
        <v>10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35" t="s">
        <v>11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35" t="s">
        <v>12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7"/>
      <c r="B201" s="64" t="s">
        <v>81</v>
      </c>
      <c r="C201" s="140"/>
      <c r="D201" s="140"/>
      <c r="E201" s="141"/>
      <c r="F201" s="139"/>
      <c r="G201" s="145"/>
    </row>
    <row r="202" spans="1:7" ht="30" customHeight="1" x14ac:dyDescent="0.25">
      <c r="A202" s="137"/>
      <c r="B202" s="64" t="s">
        <v>82</v>
      </c>
      <c r="C202" s="140"/>
      <c r="D202" s="140"/>
      <c r="E202" s="141"/>
      <c r="F202" s="139"/>
      <c r="G202" s="145"/>
    </row>
    <row r="203" spans="1:7" ht="30" customHeight="1" x14ac:dyDescent="0.25">
      <c r="A203" s="130"/>
      <c r="B203" s="135" t="s">
        <v>8</v>
      </c>
      <c r="C203" s="143"/>
      <c r="D203" s="143"/>
      <c r="E203" s="142">
        <f t="shared" ref="E203:E207" si="21">D203-C203</f>
        <v>0</v>
      </c>
      <c r="F203" s="129"/>
      <c r="G203" s="144"/>
    </row>
    <row r="204" spans="1:7" ht="30" customHeight="1" x14ac:dyDescent="0.25">
      <c r="A204" s="130"/>
      <c r="B204" s="135" t="s">
        <v>9</v>
      </c>
      <c r="C204" s="143"/>
      <c r="D204" s="143"/>
      <c r="E204" s="142">
        <f t="shared" si="21"/>
        <v>0</v>
      </c>
      <c r="F204" s="129"/>
      <c r="G204" s="144"/>
    </row>
    <row r="205" spans="1:7" ht="30" customHeight="1" x14ac:dyDescent="0.25">
      <c r="A205" s="130"/>
      <c r="B205" s="135" t="s">
        <v>10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35" t="s">
        <v>11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35" t="s">
        <v>12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73" t="s">
        <v>187</v>
      </c>
      <c r="B209" s="273"/>
      <c r="C209" s="273"/>
      <c r="D209" s="273"/>
      <c r="E209" s="273"/>
      <c r="F209" s="132"/>
      <c r="G209" s="132"/>
    </row>
    <row r="210" spans="1:7" ht="30" customHeight="1" x14ac:dyDescent="0.25">
      <c r="A210" s="169" t="s">
        <v>181</v>
      </c>
      <c r="B210" s="274"/>
      <c r="C210" s="275" t="s">
        <v>37</v>
      </c>
      <c r="D210" s="275"/>
      <c r="E210" s="275"/>
      <c r="F210" s="132"/>
      <c r="G210" s="132"/>
    </row>
    <row r="211" spans="1:7" ht="30" customHeight="1" x14ac:dyDescent="0.25">
      <c r="A211" s="276" t="s">
        <v>5</v>
      </c>
      <c r="B211" s="277"/>
      <c r="C211" s="275"/>
      <c r="D211" s="275"/>
      <c r="E211" s="275"/>
      <c r="F211" s="134"/>
      <c r="G211" s="134"/>
    </row>
    <row r="212" spans="1:7" ht="30" customHeight="1" x14ac:dyDescent="0.25">
      <c r="A212" s="268" t="s">
        <v>6</v>
      </c>
      <c r="B212" s="269"/>
      <c r="C212" s="270"/>
      <c r="D212" s="270"/>
      <c r="E212" s="270"/>
    </row>
    <row r="213" spans="1:7" ht="30" customHeight="1" x14ac:dyDescent="0.25">
      <c r="A213" s="268" t="s">
        <v>7</v>
      </c>
      <c r="B213" s="269"/>
      <c r="C213" s="271"/>
      <c r="D213" s="271"/>
      <c r="E213" s="271"/>
    </row>
    <row r="214" spans="1:7" ht="30" customHeight="1" x14ac:dyDescent="0.25">
      <c r="A214" s="272" t="s">
        <v>182</v>
      </c>
      <c r="B214" s="272"/>
      <c r="C214" s="135" t="s">
        <v>183</v>
      </c>
      <c r="D214" s="135" t="s">
        <v>184</v>
      </c>
      <c r="E214" s="135" t="s">
        <v>185</v>
      </c>
      <c r="F214" s="135" t="s">
        <v>186</v>
      </c>
      <c r="G214" s="112" t="s">
        <v>19</v>
      </c>
    </row>
    <row r="215" spans="1:7" ht="30" customHeight="1" x14ac:dyDescent="0.25">
      <c r="A215" s="130"/>
      <c r="B215" s="106" t="s">
        <v>8</v>
      </c>
      <c r="C215" s="143"/>
      <c r="D215" s="143"/>
      <c r="E215" s="142">
        <f>D215-C215</f>
        <v>0</v>
      </c>
      <c r="F215" s="129"/>
      <c r="G215" s="144"/>
    </row>
    <row r="216" spans="1:7" ht="30" customHeight="1" x14ac:dyDescent="0.25">
      <c r="A216" s="130"/>
      <c r="B216" s="106" t="s">
        <v>9</v>
      </c>
      <c r="C216" s="143"/>
      <c r="D216" s="143"/>
      <c r="E216" s="142">
        <f t="shared" ref="E216:E219" si="22">D216-C216</f>
        <v>0</v>
      </c>
      <c r="F216" s="129"/>
      <c r="G216" s="144"/>
    </row>
    <row r="217" spans="1:7" ht="30" customHeight="1" x14ac:dyDescent="0.25">
      <c r="A217" s="130"/>
      <c r="B217" s="135" t="s">
        <v>10</v>
      </c>
      <c r="C217" s="143"/>
      <c r="D217" s="143"/>
      <c r="E217" s="142">
        <f t="shared" si="22"/>
        <v>0</v>
      </c>
      <c r="F217" s="129"/>
      <c r="G217" s="144"/>
    </row>
    <row r="218" spans="1:7" ht="30" customHeight="1" x14ac:dyDescent="0.25">
      <c r="A218" s="130"/>
      <c r="B218" s="135" t="s">
        <v>11</v>
      </c>
      <c r="C218" s="143"/>
      <c r="D218" s="143"/>
      <c r="E218" s="142">
        <f t="shared" si="22"/>
        <v>0</v>
      </c>
      <c r="F218" s="129"/>
      <c r="G218" s="144"/>
    </row>
    <row r="219" spans="1:7" ht="30" customHeight="1" x14ac:dyDescent="0.25">
      <c r="A219" s="130"/>
      <c r="B219" s="135" t="s">
        <v>12</v>
      </c>
      <c r="C219" s="143"/>
      <c r="D219" s="143"/>
      <c r="E219" s="142">
        <f t="shared" si="22"/>
        <v>0</v>
      </c>
      <c r="F219" s="129"/>
      <c r="G219" s="144"/>
    </row>
    <row r="220" spans="1:7" ht="30" customHeight="1" x14ac:dyDescent="0.25">
      <c r="A220" s="137"/>
      <c r="B220" s="64" t="s">
        <v>81</v>
      </c>
      <c r="C220" s="140"/>
      <c r="D220" s="140"/>
      <c r="E220" s="141"/>
      <c r="F220" s="139"/>
      <c r="G220" s="145"/>
    </row>
    <row r="221" spans="1:7" ht="30" customHeight="1" x14ac:dyDescent="0.25">
      <c r="A221" s="137"/>
      <c r="B221" s="64" t="s">
        <v>82</v>
      </c>
      <c r="C221" s="140"/>
      <c r="D221" s="140"/>
      <c r="E221" s="141"/>
      <c r="F221" s="139"/>
      <c r="G221" s="145"/>
    </row>
    <row r="222" spans="1:7" ht="30" customHeight="1" x14ac:dyDescent="0.25">
      <c r="A222" s="130"/>
      <c r="B222" s="135" t="s">
        <v>8</v>
      </c>
      <c r="C222" s="143"/>
      <c r="D222" s="143"/>
      <c r="E222" s="142">
        <f t="shared" ref="E222:E226" si="23">D222-C222</f>
        <v>0</v>
      </c>
      <c r="F222" s="129"/>
      <c r="G222" s="144"/>
    </row>
    <row r="223" spans="1:7" ht="30" customHeight="1" x14ac:dyDescent="0.25">
      <c r="A223" s="130"/>
      <c r="B223" s="135" t="s">
        <v>9</v>
      </c>
      <c r="C223" s="143"/>
      <c r="D223" s="143"/>
      <c r="E223" s="142">
        <f t="shared" si="23"/>
        <v>0</v>
      </c>
      <c r="F223" s="129"/>
      <c r="G223" s="144"/>
    </row>
    <row r="224" spans="1:7" ht="30" customHeight="1" x14ac:dyDescent="0.25">
      <c r="A224" s="130"/>
      <c r="B224" s="135" t="s">
        <v>10</v>
      </c>
      <c r="C224" s="143"/>
      <c r="D224" s="143"/>
      <c r="E224" s="142">
        <f t="shared" si="23"/>
        <v>0</v>
      </c>
      <c r="F224" s="129"/>
      <c r="G224" s="144"/>
    </row>
    <row r="225" spans="1:7" ht="30" customHeight="1" x14ac:dyDescent="0.25">
      <c r="A225" s="130"/>
      <c r="B225" s="135" t="s">
        <v>11</v>
      </c>
      <c r="C225" s="143"/>
      <c r="D225" s="143"/>
      <c r="E225" s="142">
        <f t="shared" si="23"/>
        <v>0</v>
      </c>
      <c r="F225" s="129"/>
      <c r="G225" s="144"/>
    </row>
    <row r="226" spans="1:7" ht="30" customHeight="1" x14ac:dyDescent="0.25">
      <c r="A226" s="130"/>
      <c r="B226" s="135" t="s">
        <v>12</v>
      </c>
      <c r="C226" s="143"/>
      <c r="D226" s="143"/>
      <c r="E226" s="142">
        <f t="shared" si="23"/>
        <v>0</v>
      </c>
      <c r="F226" s="129"/>
      <c r="G226" s="144"/>
    </row>
    <row r="227" spans="1:7" ht="30" customHeight="1" x14ac:dyDescent="0.25">
      <c r="A227" s="137"/>
      <c r="B227" s="64" t="s">
        <v>81</v>
      </c>
      <c r="C227" s="140"/>
      <c r="D227" s="140"/>
      <c r="E227" s="141"/>
      <c r="F227" s="139"/>
      <c r="G227" s="145"/>
    </row>
    <row r="228" spans="1:7" ht="30" customHeight="1" x14ac:dyDescent="0.25">
      <c r="A228" s="137"/>
      <c r="B228" s="64" t="s">
        <v>82</v>
      </c>
      <c r="C228" s="140"/>
      <c r="D228" s="140"/>
      <c r="E228" s="141"/>
      <c r="F228" s="139"/>
      <c r="G228" s="145"/>
    </row>
    <row r="229" spans="1:7" ht="30" customHeight="1" x14ac:dyDescent="0.25">
      <c r="A229" s="130"/>
      <c r="B229" s="135" t="s">
        <v>8</v>
      </c>
      <c r="C229" s="143"/>
      <c r="D229" s="143"/>
      <c r="E229" s="142">
        <f t="shared" ref="E229:E233" si="24">D229-C229</f>
        <v>0</v>
      </c>
      <c r="F229" s="129"/>
      <c r="G229" s="144"/>
    </row>
    <row r="230" spans="1:7" ht="30" customHeight="1" x14ac:dyDescent="0.25">
      <c r="A230" s="130"/>
      <c r="B230" s="135" t="s">
        <v>9</v>
      </c>
      <c r="C230" s="143"/>
      <c r="D230" s="143"/>
      <c r="E230" s="142">
        <f t="shared" si="24"/>
        <v>0</v>
      </c>
      <c r="F230" s="129"/>
      <c r="G230" s="144"/>
    </row>
    <row r="231" spans="1:7" ht="30" customHeight="1" x14ac:dyDescent="0.25">
      <c r="A231" s="130"/>
      <c r="B231" s="135" t="s">
        <v>10</v>
      </c>
      <c r="C231" s="143"/>
      <c r="D231" s="143"/>
      <c r="E231" s="142">
        <f t="shared" si="24"/>
        <v>0</v>
      </c>
      <c r="F231" s="129"/>
      <c r="G231" s="144"/>
    </row>
    <row r="232" spans="1:7" ht="30" customHeight="1" x14ac:dyDescent="0.25">
      <c r="A232" s="130"/>
      <c r="B232" s="135" t="s">
        <v>11</v>
      </c>
      <c r="C232" s="143"/>
      <c r="D232" s="143"/>
      <c r="E232" s="142">
        <f t="shared" si="24"/>
        <v>0</v>
      </c>
      <c r="F232" s="129"/>
      <c r="G232" s="144"/>
    </row>
    <row r="233" spans="1:7" ht="30" customHeight="1" x14ac:dyDescent="0.25">
      <c r="A233" s="130"/>
      <c r="B233" s="135" t="s">
        <v>12</v>
      </c>
      <c r="C233" s="143"/>
      <c r="D233" s="143"/>
      <c r="E233" s="142">
        <f t="shared" si="24"/>
        <v>0</v>
      </c>
      <c r="F233" s="129"/>
      <c r="G233" s="144"/>
    </row>
    <row r="234" spans="1:7" ht="30" customHeight="1" x14ac:dyDescent="0.25">
      <c r="A234" s="60"/>
      <c r="B234" s="60"/>
      <c r="C234" s="60"/>
      <c r="D234" s="60"/>
      <c r="E234" s="60"/>
      <c r="F234" s="60"/>
    </row>
    <row r="235" spans="1:7" ht="30" customHeight="1" x14ac:dyDescent="0.25">
      <c r="A235" s="273" t="s">
        <v>187</v>
      </c>
      <c r="B235" s="273"/>
      <c r="C235" s="273"/>
      <c r="D235" s="273"/>
      <c r="E235" s="273"/>
      <c r="F235" s="132"/>
      <c r="G235" s="132"/>
    </row>
    <row r="236" spans="1:7" ht="30" customHeight="1" x14ac:dyDescent="0.25">
      <c r="A236" s="169" t="s">
        <v>181</v>
      </c>
      <c r="B236" s="274"/>
      <c r="C236" s="275" t="s">
        <v>37</v>
      </c>
      <c r="D236" s="275"/>
      <c r="E236" s="275"/>
      <c r="F236" s="132"/>
      <c r="G236" s="132"/>
    </row>
    <row r="237" spans="1:7" ht="30" customHeight="1" x14ac:dyDescent="0.25">
      <c r="A237" s="276" t="s">
        <v>5</v>
      </c>
      <c r="B237" s="277"/>
      <c r="C237" s="275"/>
      <c r="D237" s="275"/>
      <c r="E237" s="275"/>
      <c r="F237" s="134"/>
      <c r="G237" s="134"/>
    </row>
    <row r="238" spans="1:7" ht="30" customHeight="1" x14ac:dyDescent="0.25">
      <c r="A238" s="268" t="s">
        <v>6</v>
      </c>
      <c r="B238" s="269"/>
      <c r="C238" s="270"/>
      <c r="D238" s="270"/>
      <c r="E238" s="270"/>
    </row>
    <row r="239" spans="1:7" ht="30" customHeight="1" x14ac:dyDescent="0.25">
      <c r="A239" s="268" t="s">
        <v>7</v>
      </c>
      <c r="B239" s="269"/>
      <c r="C239" s="271"/>
      <c r="D239" s="271"/>
      <c r="E239" s="271"/>
    </row>
    <row r="240" spans="1:7" ht="30" customHeight="1" x14ac:dyDescent="0.25">
      <c r="A240" s="272" t="s">
        <v>182</v>
      </c>
      <c r="B240" s="272"/>
      <c r="C240" s="135" t="s">
        <v>183</v>
      </c>
      <c r="D240" s="135" t="s">
        <v>184</v>
      </c>
      <c r="E240" s="135" t="s">
        <v>185</v>
      </c>
      <c r="F240" s="135" t="s">
        <v>186</v>
      </c>
      <c r="G240" s="112" t="s">
        <v>19</v>
      </c>
    </row>
    <row r="241" spans="1:7" ht="30" customHeight="1" x14ac:dyDescent="0.25">
      <c r="A241" s="130"/>
      <c r="B241" s="106" t="s">
        <v>8</v>
      </c>
      <c r="C241" s="143"/>
      <c r="D241" s="143"/>
      <c r="E241" s="142">
        <f>D241-C241</f>
        <v>0</v>
      </c>
      <c r="F241" s="129"/>
      <c r="G241" s="144"/>
    </row>
    <row r="242" spans="1:7" ht="30" customHeight="1" x14ac:dyDescent="0.25">
      <c r="A242" s="130"/>
      <c r="B242" s="106" t="s">
        <v>9</v>
      </c>
      <c r="C242" s="143"/>
      <c r="D242" s="143"/>
      <c r="E242" s="142">
        <f t="shared" ref="E242:E245" si="25">D242-C242</f>
        <v>0</v>
      </c>
      <c r="F242" s="129"/>
      <c r="G242" s="144"/>
    </row>
    <row r="243" spans="1:7" ht="30" customHeight="1" x14ac:dyDescent="0.25">
      <c r="A243" s="130"/>
      <c r="B243" s="135" t="s">
        <v>10</v>
      </c>
      <c r="C243" s="143"/>
      <c r="D243" s="143"/>
      <c r="E243" s="142">
        <f t="shared" si="25"/>
        <v>0</v>
      </c>
      <c r="F243" s="129"/>
      <c r="G243" s="144"/>
    </row>
    <row r="244" spans="1:7" ht="30" customHeight="1" x14ac:dyDescent="0.25">
      <c r="A244" s="130"/>
      <c r="B244" s="135" t="s">
        <v>11</v>
      </c>
      <c r="C244" s="143"/>
      <c r="D244" s="143"/>
      <c r="E244" s="142">
        <f t="shared" si="25"/>
        <v>0</v>
      </c>
      <c r="F244" s="129"/>
      <c r="G244" s="144"/>
    </row>
    <row r="245" spans="1:7" ht="30" customHeight="1" x14ac:dyDescent="0.25">
      <c r="A245" s="130"/>
      <c r="B245" s="135" t="s">
        <v>12</v>
      </c>
      <c r="C245" s="143"/>
      <c r="D245" s="143"/>
      <c r="E245" s="142">
        <f t="shared" si="25"/>
        <v>0</v>
      </c>
      <c r="F245" s="129"/>
      <c r="G245" s="144"/>
    </row>
    <row r="246" spans="1:7" ht="30" customHeight="1" x14ac:dyDescent="0.25">
      <c r="A246" s="137"/>
      <c r="B246" s="64" t="s">
        <v>81</v>
      </c>
      <c r="C246" s="140"/>
      <c r="D246" s="140"/>
      <c r="E246" s="141"/>
      <c r="F246" s="139"/>
      <c r="G246" s="145"/>
    </row>
    <row r="247" spans="1:7" ht="30" customHeight="1" x14ac:dyDescent="0.25">
      <c r="A247" s="137"/>
      <c r="B247" s="64" t="s">
        <v>82</v>
      </c>
      <c r="C247" s="140"/>
      <c r="D247" s="140"/>
      <c r="E247" s="141"/>
      <c r="F247" s="139"/>
      <c r="G247" s="145"/>
    </row>
    <row r="248" spans="1:7" ht="30" customHeight="1" x14ac:dyDescent="0.25">
      <c r="A248" s="130"/>
      <c r="B248" s="135" t="s">
        <v>8</v>
      </c>
      <c r="C248" s="143"/>
      <c r="D248" s="143"/>
      <c r="E248" s="142">
        <f t="shared" ref="E248:E252" si="26">D248-C248</f>
        <v>0</v>
      </c>
      <c r="F248" s="129"/>
      <c r="G248" s="144"/>
    </row>
    <row r="249" spans="1:7" ht="30" customHeight="1" x14ac:dyDescent="0.25">
      <c r="A249" s="130"/>
      <c r="B249" s="135" t="s">
        <v>9</v>
      </c>
      <c r="C249" s="143"/>
      <c r="D249" s="143"/>
      <c r="E249" s="142">
        <f t="shared" si="26"/>
        <v>0</v>
      </c>
      <c r="F249" s="129"/>
      <c r="G249" s="144"/>
    </row>
    <row r="250" spans="1:7" ht="30" customHeight="1" x14ac:dyDescent="0.25">
      <c r="A250" s="130"/>
      <c r="B250" s="135" t="s">
        <v>10</v>
      </c>
      <c r="C250" s="143"/>
      <c r="D250" s="143"/>
      <c r="E250" s="142">
        <f t="shared" si="26"/>
        <v>0</v>
      </c>
      <c r="F250" s="129"/>
      <c r="G250" s="144"/>
    </row>
    <row r="251" spans="1:7" ht="30" customHeight="1" x14ac:dyDescent="0.25">
      <c r="A251" s="130"/>
      <c r="B251" s="135" t="s">
        <v>11</v>
      </c>
      <c r="C251" s="143"/>
      <c r="D251" s="143"/>
      <c r="E251" s="142">
        <f t="shared" si="26"/>
        <v>0</v>
      </c>
      <c r="F251" s="129"/>
      <c r="G251" s="144"/>
    </row>
    <row r="252" spans="1:7" ht="30" customHeight="1" x14ac:dyDescent="0.25">
      <c r="A252" s="130"/>
      <c r="B252" s="135" t="s">
        <v>12</v>
      </c>
      <c r="C252" s="143"/>
      <c r="D252" s="143"/>
      <c r="E252" s="142">
        <f t="shared" si="26"/>
        <v>0</v>
      </c>
      <c r="F252" s="129"/>
      <c r="G252" s="144"/>
    </row>
    <row r="253" spans="1:7" ht="30" customHeight="1" x14ac:dyDescent="0.25">
      <c r="A253" s="137"/>
      <c r="B253" s="64" t="s">
        <v>81</v>
      </c>
      <c r="C253" s="140"/>
      <c r="D253" s="140"/>
      <c r="E253" s="141"/>
      <c r="F253" s="139"/>
      <c r="G253" s="145"/>
    </row>
    <row r="254" spans="1:7" ht="30" customHeight="1" x14ac:dyDescent="0.25">
      <c r="A254" s="137"/>
      <c r="B254" s="64" t="s">
        <v>82</v>
      </c>
      <c r="C254" s="140"/>
      <c r="D254" s="140"/>
      <c r="E254" s="141"/>
      <c r="F254" s="139"/>
      <c r="G254" s="145"/>
    </row>
    <row r="255" spans="1:7" ht="30" customHeight="1" x14ac:dyDescent="0.25">
      <c r="A255" s="130"/>
      <c r="B255" s="135" t="s">
        <v>8</v>
      </c>
      <c r="C255" s="143"/>
      <c r="D255" s="143"/>
      <c r="E255" s="142">
        <f t="shared" ref="E255:E259" si="27">D255-C255</f>
        <v>0</v>
      </c>
      <c r="F255" s="129"/>
      <c r="G255" s="144"/>
    </row>
    <row r="256" spans="1:7" ht="30" customHeight="1" x14ac:dyDescent="0.25">
      <c r="A256" s="130"/>
      <c r="B256" s="135" t="s">
        <v>9</v>
      </c>
      <c r="C256" s="143"/>
      <c r="D256" s="143"/>
      <c r="E256" s="142">
        <f t="shared" si="27"/>
        <v>0</v>
      </c>
      <c r="F256" s="129"/>
      <c r="G256" s="144"/>
    </row>
    <row r="257" spans="1:7" ht="30" customHeight="1" x14ac:dyDescent="0.25">
      <c r="A257" s="130"/>
      <c r="B257" s="135" t="s">
        <v>10</v>
      </c>
      <c r="C257" s="143"/>
      <c r="D257" s="143"/>
      <c r="E257" s="142">
        <f t="shared" si="27"/>
        <v>0</v>
      </c>
      <c r="F257" s="129"/>
      <c r="G257" s="144"/>
    </row>
    <row r="258" spans="1:7" ht="30" customHeight="1" x14ac:dyDescent="0.25">
      <c r="A258" s="130"/>
      <c r="B258" s="135" t="s">
        <v>11</v>
      </c>
      <c r="C258" s="143"/>
      <c r="D258" s="143"/>
      <c r="E258" s="142">
        <f t="shared" si="27"/>
        <v>0</v>
      </c>
      <c r="F258" s="129"/>
      <c r="G258" s="144"/>
    </row>
    <row r="259" spans="1:7" ht="30" customHeight="1" x14ac:dyDescent="0.25">
      <c r="A259" s="130"/>
      <c r="B259" s="135" t="s">
        <v>12</v>
      </c>
      <c r="C259" s="143"/>
      <c r="D259" s="143"/>
      <c r="E259" s="142">
        <f t="shared" si="27"/>
        <v>0</v>
      </c>
      <c r="F259" s="129"/>
      <c r="G259" s="144"/>
    </row>
    <row r="260" spans="1:7" ht="30" customHeight="1" x14ac:dyDescent="0.25">
      <c r="A260" s="60"/>
      <c r="B260" s="60"/>
      <c r="C260" s="60"/>
      <c r="D260" s="60"/>
      <c r="E260" s="60"/>
      <c r="F260" s="60"/>
    </row>
    <row r="261" spans="1:7" ht="30" customHeight="1" x14ac:dyDescent="0.25">
      <c r="A261" s="273" t="s">
        <v>187</v>
      </c>
      <c r="B261" s="273"/>
      <c r="C261" s="273"/>
      <c r="D261" s="273"/>
      <c r="E261" s="273"/>
      <c r="F261" s="132"/>
      <c r="G261" s="132"/>
    </row>
    <row r="262" spans="1:7" ht="30" customHeight="1" x14ac:dyDescent="0.25">
      <c r="A262" s="169" t="s">
        <v>181</v>
      </c>
      <c r="B262" s="274"/>
      <c r="C262" s="275" t="s">
        <v>37</v>
      </c>
      <c r="D262" s="275"/>
      <c r="E262" s="275"/>
      <c r="F262" s="132"/>
      <c r="G262" s="132"/>
    </row>
    <row r="263" spans="1:7" ht="30" customHeight="1" x14ac:dyDescent="0.25">
      <c r="A263" s="276" t="s">
        <v>5</v>
      </c>
      <c r="B263" s="277"/>
      <c r="C263" s="275"/>
      <c r="D263" s="275"/>
      <c r="E263" s="275"/>
      <c r="F263" s="134"/>
      <c r="G263" s="134"/>
    </row>
    <row r="264" spans="1:7" ht="30" customHeight="1" x14ac:dyDescent="0.25">
      <c r="A264" s="268" t="s">
        <v>6</v>
      </c>
      <c r="B264" s="269"/>
      <c r="C264" s="270"/>
      <c r="D264" s="270"/>
      <c r="E264" s="270"/>
    </row>
    <row r="265" spans="1:7" ht="30" customHeight="1" x14ac:dyDescent="0.25">
      <c r="A265" s="268" t="s">
        <v>7</v>
      </c>
      <c r="B265" s="269"/>
      <c r="C265" s="271"/>
      <c r="D265" s="271"/>
      <c r="E265" s="271"/>
    </row>
    <row r="266" spans="1:7" ht="30" customHeight="1" x14ac:dyDescent="0.25">
      <c r="A266" s="272" t="s">
        <v>182</v>
      </c>
      <c r="B266" s="272"/>
      <c r="C266" s="135" t="s">
        <v>183</v>
      </c>
      <c r="D266" s="135" t="s">
        <v>184</v>
      </c>
      <c r="E266" s="135" t="s">
        <v>185</v>
      </c>
      <c r="F266" s="135" t="s">
        <v>186</v>
      </c>
      <c r="G266" s="112" t="s">
        <v>19</v>
      </c>
    </row>
    <row r="267" spans="1:7" ht="30" customHeight="1" x14ac:dyDescent="0.25">
      <c r="A267" s="130"/>
      <c r="B267" s="106" t="s">
        <v>8</v>
      </c>
      <c r="C267" s="143"/>
      <c r="D267" s="143"/>
      <c r="E267" s="142">
        <f>D267-C267</f>
        <v>0</v>
      </c>
      <c r="F267" s="129"/>
      <c r="G267" s="144"/>
    </row>
    <row r="268" spans="1:7" ht="30" customHeight="1" x14ac:dyDescent="0.25">
      <c r="A268" s="130"/>
      <c r="B268" s="106" t="s">
        <v>9</v>
      </c>
      <c r="C268" s="143"/>
      <c r="D268" s="143"/>
      <c r="E268" s="142">
        <f t="shared" ref="E268:E271" si="28">D268-C268</f>
        <v>0</v>
      </c>
      <c r="F268" s="129"/>
      <c r="G268" s="144"/>
    </row>
    <row r="269" spans="1:7" ht="30" customHeight="1" x14ac:dyDescent="0.25">
      <c r="A269" s="130"/>
      <c r="B269" s="135" t="s">
        <v>10</v>
      </c>
      <c r="C269" s="143"/>
      <c r="D269" s="143"/>
      <c r="E269" s="142">
        <f t="shared" si="28"/>
        <v>0</v>
      </c>
      <c r="F269" s="129"/>
      <c r="G269" s="144"/>
    </row>
    <row r="270" spans="1:7" ht="30" customHeight="1" x14ac:dyDescent="0.25">
      <c r="A270" s="130"/>
      <c r="B270" s="135" t="s">
        <v>11</v>
      </c>
      <c r="C270" s="143"/>
      <c r="D270" s="143"/>
      <c r="E270" s="142">
        <f t="shared" si="28"/>
        <v>0</v>
      </c>
      <c r="F270" s="129"/>
      <c r="G270" s="144"/>
    </row>
    <row r="271" spans="1:7" ht="30" customHeight="1" x14ac:dyDescent="0.25">
      <c r="A271" s="130"/>
      <c r="B271" s="135" t="s">
        <v>12</v>
      </c>
      <c r="C271" s="143"/>
      <c r="D271" s="143"/>
      <c r="E271" s="142">
        <f t="shared" si="28"/>
        <v>0</v>
      </c>
      <c r="F271" s="129"/>
      <c r="G271" s="144"/>
    </row>
    <row r="272" spans="1:7" ht="30" customHeight="1" x14ac:dyDescent="0.25">
      <c r="A272" s="137"/>
      <c r="B272" s="64" t="s">
        <v>81</v>
      </c>
      <c r="C272" s="140"/>
      <c r="D272" s="140"/>
      <c r="E272" s="141"/>
      <c r="F272" s="139"/>
      <c r="G272" s="145"/>
    </row>
    <row r="273" spans="1:7" ht="30" customHeight="1" x14ac:dyDescent="0.25">
      <c r="A273" s="137"/>
      <c r="B273" s="64" t="s">
        <v>82</v>
      </c>
      <c r="C273" s="140"/>
      <c r="D273" s="140"/>
      <c r="E273" s="141"/>
      <c r="F273" s="139"/>
      <c r="G273" s="145"/>
    </row>
    <row r="274" spans="1:7" ht="30" customHeight="1" x14ac:dyDescent="0.25">
      <c r="A274" s="130"/>
      <c r="B274" s="135" t="s">
        <v>8</v>
      </c>
      <c r="C274" s="143"/>
      <c r="D274" s="143"/>
      <c r="E274" s="142">
        <f t="shared" ref="E274:E278" si="29">D274-C274</f>
        <v>0</v>
      </c>
      <c r="F274" s="129"/>
      <c r="G274" s="144"/>
    </row>
    <row r="275" spans="1:7" ht="30" customHeight="1" x14ac:dyDescent="0.25">
      <c r="A275" s="130"/>
      <c r="B275" s="135" t="s">
        <v>9</v>
      </c>
      <c r="C275" s="143"/>
      <c r="D275" s="143"/>
      <c r="E275" s="142">
        <f t="shared" si="29"/>
        <v>0</v>
      </c>
      <c r="F275" s="129"/>
      <c r="G275" s="144"/>
    </row>
    <row r="276" spans="1:7" ht="30" customHeight="1" x14ac:dyDescent="0.25">
      <c r="A276" s="130"/>
      <c r="B276" s="135" t="s">
        <v>10</v>
      </c>
      <c r="C276" s="143"/>
      <c r="D276" s="143"/>
      <c r="E276" s="142">
        <f t="shared" si="29"/>
        <v>0</v>
      </c>
      <c r="F276" s="129"/>
      <c r="G276" s="144"/>
    </row>
    <row r="277" spans="1:7" ht="30" customHeight="1" x14ac:dyDescent="0.25">
      <c r="A277" s="130"/>
      <c r="B277" s="135" t="s">
        <v>11</v>
      </c>
      <c r="C277" s="143"/>
      <c r="D277" s="143"/>
      <c r="E277" s="142">
        <f t="shared" si="29"/>
        <v>0</v>
      </c>
      <c r="F277" s="129"/>
      <c r="G277" s="144"/>
    </row>
    <row r="278" spans="1:7" ht="30" customHeight="1" x14ac:dyDescent="0.25">
      <c r="A278" s="130"/>
      <c r="B278" s="135" t="s">
        <v>12</v>
      </c>
      <c r="C278" s="143"/>
      <c r="D278" s="143"/>
      <c r="E278" s="142">
        <f t="shared" si="29"/>
        <v>0</v>
      </c>
      <c r="F278" s="129"/>
      <c r="G278" s="144"/>
    </row>
    <row r="279" spans="1:7" ht="30" customHeight="1" x14ac:dyDescent="0.25">
      <c r="A279" s="137"/>
      <c r="B279" s="64" t="s">
        <v>81</v>
      </c>
      <c r="C279" s="140"/>
      <c r="D279" s="140"/>
      <c r="E279" s="141"/>
      <c r="F279" s="139"/>
      <c r="G279" s="145"/>
    </row>
    <row r="280" spans="1:7" ht="30" customHeight="1" x14ac:dyDescent="0.25">
      <c r="A280" s="137"/>
      <c r="B280" s="64" t="s">
        <v>82</v>
      </c>
      <c r="C280" s="140"/>
      <c r="D280" s="140"/>
      <c r="E280" s="141"/>
      <c r="F280" s="139"/>
      <c r="G280" s="145"/>
    </row>
    <row r="281" spans="1:7" ht="30" customHeight="1" x14ac:dyDescent="0.25">
      <c r="A281" s="130"/>
      <c r="B281" s="135" t="s">
        <v>8</v>
      </c>
      <c r="C281" s="143"/>
      <c r="D281" s="143"/>
      <c r="E281" s="142">
        <f t="shared" ref="E281:E285" si="30">D281-C281</f>
        <v>0</v>
      </c>
      <c r="F281" s="129"/>
      <c r="G281" s="144"/>
    </row>
    <row r="282" spans="1:7" ht="30" customHeight="1" x14ac:dyDescent="0.25">
      <c r="A282" s="130"/>
      <c r="B282" s="135" t="s">
        <v>9</v>
      </c>
      <c r="C282" s="143"/>
      <c r="D282" s="143"/>
      <c r="E282" s="142">
        <f t="shared" si="30"/>
        <v>0</v>
      </c>
      <c r="F282" s="129"/>
      <c r="G282" s="144"/>
    </row>
    <row r="283" spans="1:7" ht="30" customHeight="1" x14ac:dyDescent="0.25">
      <c r="A283" s="130"/>
      <c r="B283" s="135" t="s">
        <v>10</v>
      </c>
      <c r="C283" s="143"/>
      <c r="D283" s="143"/>
      <c r="E283" s="142">
        <f t="shared" si="30"/>
        <v>0</v>
      </c>
      <c r="F283" s="129"/>
      <c r="G283" s="144"/>
    </row>
    <row r="284" spans="1:7" ht="30" customHeight="1" x14ac:dyDescent="0.25">
      <c r="A284" s="130"/>
      <c r="B284" s="135" t="s">
        <v>11</v>
      </c>
      <c r="C284" s="143"/>
      <c r="D284" s="143"/>
      <c r="E284" s="142">
        <f t="shared" si="30"/>
        <v>0</v>
      </c>
      <c r="F284" s="129"/>
      <c r="G284" s="144"/>
    </row>
    <row r="285" spans="1:7" ht="30" customHeight="1" x14ac:dyDescent="0.25">
      <c r="A285" s="130"/>
      <c r="B285" s="135" t="s">
        <v>12</v>
      </c>
      <c r="C285" s="143"/>
      <c r="D285" s="143"/>
      <c r="E285" s="142">
        <f t="shared" si="30"/>
        <v>0</v>
      </c>
      <c r="F285" s="129"/>
      <c r="G285" s="144"/>
    </row>
    <row r="286" spans="1:7" ht="30" customHeight="1" x14ac:dyDescent="0.25">
      <c r="A286" s="60"/>
      <c r="B286" s="60"/>
      <c r="C286" s="60"/>
      <c r="D286" s="60"/>
      <c r="E286" s="60"/>
      <c r="F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2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2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/>
    <row r="326" spans="7:7" ht="30" customHeight="1" x14ac:dyDescent="0.25"/>
    <row r="327" spans="7:7" ht="30" customHeight="1" x14ac:dyDescent="0.25"/>
    <row r="328" spans="7:7" ht="30" customHeight="1" x14ac:dyDescent="0.25"/>
    <row r="329" spans="7:7" ht="30" customHeight="1" x14ac:dyDescent="0.25"/>
    <row r="330" spans="7:7" ht="30" customHeight="1" x14ac:dyDescent="0.25"/>
    <row r="331" spans="7:7" ht="30" customHeight="1" x14ac:dyDescent="0.25"/>
    <row r="332" spans="7:7" ht="30" customHeight="1" x14ac:dyDescent="0.25"/>
    <row r="333" spans="7:7" ht="30" customHeight="1" x14ac:dyDescent="0.25"/>
    <row r="334" spans="7:7" ht="30" customHeight="1" x14ac:dyDescent="0.25"/>
    <row r="335" spans="7:7" ht="30" customHeight="1" x14ac:dyDescent="0.25"/>
    <row r="336" spans="7:7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FF"/>
  </sheetPr>
  <dimension ref="A1:AB701"/>
  <sheetViews>
    <sheetView workbookViewId="0">
      <selection activeCell="A683" sqref="A683:A701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39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39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39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2"/>
      <c r="G79" s="132"/>
    </row>
    <row r="80" spans="1:7" ht="30" customHeight="1" x14ac:dyDescent="0.25">
      <c r="A80" s="169" t="s">
        <v>181</v>
      </c>
      <c r="B80" s="274"/>
      <c r="C80" s="275" t="s">
        <v>39</v>
      </c>
      <c r="D80" s="275"/>
      <c r="E80" s="275"/>
      <c r="F80" s="132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5" t="s">
        <v>183</v>
      </c>
      <c r="D84" s="135" t="s">
        <v>184</v>
      </c>
      <c r="E84" s="135" t="s">
        <v>185</v>
      </c>
      <c r="F84" s="135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5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5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5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4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4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5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5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5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5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5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4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4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5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5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5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5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5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2"/>
      <c r="G105" s="132"/>
    </row>
    <row r="106" spans="1:7" ht="30" customHeight="1" x14ac:dyDescent="0.25">
      <c r="A106" s="169" t="s">
        <v>181</v>
      </c>
      <c r="B106" s="274"/>
      <c r="C106" s="275" t="s">
        <v>39</v>
      </c>
      <c r="D106" s="275"/>
      <c r="E106" s="275"/>
      <c r="F106" s="132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5" t="s">
        <v>183</v>
      </c>
      <c r="D110" s="135" t="s">
        <v>184</v>
      </c>
      <c r="E110" s="135" t="s">
        <v>185</v>
      </c>
      <c r="F110" s="135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5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5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5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4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4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5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5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5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5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5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4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4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5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5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5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5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5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2"/>
      <c r="G131" s="132"/>
    </row>
    <row r="132" spans="1:7" ht="30" customHeight="1" x14ac:dyDescent="0.25">
      <c r="A132" s="169" t="s">
        <v>181</v>
      </c>
      <c r="B132" s="274"/>
      <c r="C132" s="275" t="s">
        <v>39</v>
      </c>
      <c r="D132" s="275"/>
      <c r="E132" s="275"/>
      <c r="F132" s="132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5" t="s">
        <v>183</v>
      </c>
      <c r="D136" s="135" t="s">
        <v>184</v>
      </c>
      <c r="E136" s="135" t="s">
        <v>185</v>
      </c>
      <c r="F136" s="135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5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5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5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4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4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5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5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5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5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5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4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4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5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5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5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5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5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2"/>
      <c r="G157" s="132"/>
    </row>
    <row r="158" spans="1:7" ht="30" customHeight="1" x14ac:dyDescent="0.25">
      <c r="A158" s="169" t="s">
        <v>181</v>
      </c>
      <c r="B158" s="274"/>
      <c r="C158" s="275" t="s">
        <v>39</v>
      </c>
      <c r="D158" s="275"/>
      <c r="E158" s="275"/>
      <c r="F158" s="132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5" t="s">
        <v>183</v>
      </c>
      <c r="D162" s="135" t="s">
        <v>184</v>
      </c>
      <c r="E162" s="135" t="s">
        <v>185</v>
      </c>
      <c r="F162" s="135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5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5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5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4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4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5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5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5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5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5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4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4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5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5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5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5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5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73" t="s">
        <v>187</v>
      </c>
      <c r="B183" s="273"/>
      <c r="C183" s="273"/>
      <c r="D183" s="273"/>
      <c r="E183" s="273"/>
      <c r="F183" s="132"/>
      <c r="G183" s="132"/>
    </row>
    <row r="184" spans="1:7" ht="30" customHeight="1" x14ac:dyDescent="0.25">
      <c r="A184" s="169" t="s">
        <v>181</v>
      </c>
      <c r="B184" s="274"/>
      <c r="C184" s="275" t="s">
        <v>39</v>
      </c>
      <c r="D184" s="275"/>
      <c r="E184" s="275"/>
      <c r="F184" s="132"/>
      <c r="G184" s="132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35" t="s">
        <v>183</v>
      </c>
      <c r="D188" s="135" t="s">
        <v>184</v>
      </c>
      <c r="E188" s="135" t="s">
        <v>185</v>
      </c>
      <c r="F188" s="135" t="s">
        <v>186</v>
      </c>
      <c r="G188" s="112" t="s">
        <v>19</v>
      </c>
    </row>
    <row r="189" spans="1:7" ht="30" customHeight="1" x14ac:dyDescent="0.25">
      <c r="A189" s="130"/>
      <c r="B189" s="106" t="s">
        <v>8</v>
      </c>
      <c r="C189" s="143"/>
      <c r="D189" s="143"/>
      <c r="E189" s="142">
        <f>D189-C189</f>
        <v>0</v>
      </c>
      <c r="F189" s="129"/>
      <c r="G189" s="144"/>
    </row>
    <row r="190" spans="1:7" ht="30" customHeight="1" x14ac:dyDescent="0.25">
      <c r="A190" s="130"/>
      <c r="B190" s="106" t="s">
        <v>9</v>
      </c>
      <c r="C190" s="143"/>
      <c r="D190" s="143"/>
      <c r="E190" s="142">
        <f t="shared" ref="E190:E193" si="19">D190-C190</f>
        <v>0</v>
      </c>
      <c r="F190" s="129"/>
      <c r="G190" s="144"/>
    </row>
    <row r="191" spans="1:7" ht="30" customHeight="1" x14ac:dyDescent="0.25">
      <c r="A191" s="130"/>
      <c r="B191" s="135" t="s">
        <v>10</v>
      </c>
      <c r="C191" s="143"/>
      <c r="D191" s="143"/>
      <c r="E191" s="142">
        <f t="shared" si="19"/>
        <v>0</v>
      </c>
      <c r="F191" s="129"/>
      <c r="G191" s="144"/>
    </row>
    <row r="192" spans="1:7" ht="30" customHeight="1" x14ac:dyDescent="0.25">
      <c r="A192" s="130"/>
      <c r="B192" s="135" t="s">
        <v>11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35" t="s">
        <v>12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7"/>
      <c r="B194" s="64" t="s">
        <v>81</v>
      </c>
      <c r="C194" s="140"/>
      <c r="D194" s="140"/>
      <c r="E194" s="141"/>
      <c r="F194" s="139"/>
      <c r="G194" s="145"/>
    </row>
    <row r="195" spans="1:7" ht="30" customHeight="1" x14ac:dyDescent="0.25">
      <c r="A195" s="137"/>
      <c r="B195" s="64" t="s">
        <v>82</v>
      </c>
      <c r="C195" s="140"/>
      <c r="D195" s="140"/>
      <c r="E195" s="141"/>
      <c r="F195" s="139"/>
      <c r="G195" s="145"/>
    </row>
    <row r="196" spans="1:7" ht="30" customHeight="1" x14ac:dyDescent="0.25">
      <c r="A196" s="130"/>
      <c r="B196" s="135" t="s">
        <v>8</v>
      </c>
      <c r="C196" s="143"/>
      <c r="D196" s="143"/>
      <c r="E196" s="142">
        <f t="shared" ref="E196:E200" si="20">D196-C196</f>
        <v>0</v>
      </c>
      <c r="F196" s="129"/>
      <c r="G196" s="144"/>
    </row>
    <row r="197" spans="1:7" ht="30" customHeight="1" x14ac:dyDescent="0.25">
      <c r="A197" s="130"/>
      <c r="B197" s="135" t="s">
        <v>9</v>
      </c>
      <c r="C197" s="143"/>
      <c r="D197" s="143"/>
      <c r="E197" s="142">
        <f t="shared" si="20"/>
        <v>0</v>
      </c>
      <c r="F197" s="129"/>
      <c r="G197" s="144"/>
    </row>
    <row r="198" spans="1:7" ht="30" customHeight="1" x14ac:dyDescent="0.25">
      <c r="A198" s="130"/>
      <c r="B198" s="135" t="s">
        <v>10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35" t="s">
        <v>11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35" t="s">
        <v>12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7"/>
      <c r="B201" s="64" t="s">
        <v>81</v>
      </c>
      <c r="C201" s="140"/>
      <c r="D201" s="140"/>
      <c r="E201" s="141"/>
      <c r="F201" s="139"/>
      <c r="G201" s="145"/>
    </row>
    <row r="202" spans="1:7" ht="30" customHeight="1" x14ac:dyDescent="0.25">
      <c r="A202" s="137"/>
      <c r="B202" s="64" t="s">
        <v>82</v>
      </c>
      <c r="C202" s="140"/>
      <c r="D202" s="140"/>
      <c r="E202" s="141"/>
      <c r="F202" s="139"/>
      <c r="G202" s="145"/>
    </row>
    <row r="203" spans="1:7" ht="30" customHeight="1" x14ac:dyDescent="0.25">
      <c r="A203" s="130"/>
      <c r="B203" s="135" t="s">
        <v>8</v>
      </c>
      <c r="C203" s="143"/>
      <c r="D203" s="143"/>
      <c r="E203" s="142">
        <f t="shared" ref="E203:E207" si="21">D203-C203</f>
        <v>0</v>
      </c>
      <c r="F203" s="129"/>
      <c r="G203" s="144"/>
    </row>
    <row r="204" spans="1:7" ht="30" customHeight="1" x14ac:dyDescent="0.25">
      <c r="A204" s="130"/>
      <c r="B204" s="135" t="s">
        <v>9</v>
      </c>
      <c r="C204" s="143"/>
      <c r="D204" s="143"/>
      <c r="E204" s="142">
        <f t="shared" si="21"/>
        <v>0</v>
      </c>
      <c r="F204" s="129"/>
      <c r="G204" s="144"/>
    </row>
    <row r="205" spans="1:7" ht="30" customHeight="1" x14ac:dyDescent="0.25">
      <c r="A205" s="130"/>
      <c r="B205" s="135" t="s">
        <v>10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35" t="s">
        <v>11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35" t="s">
        <v>12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73" t="s">
        <v>187</v>
      </c>
      <c r="B209" s="273"/>
      <c r="C209" s="273"/>
      <c r="D209" s="273"/>
      <c r="E209" s="273"/>
      <c r="F209" s="132"/>
      <c r="G209" s="132"/>
    </row>
    <row r="210" spans="1:7" ht="30" customHeight="1" x14ac:dyDescent="0.25">
      <c r="A210" s="169" t="s">
        <v>181</v>
      </c>
      <c r="B210" s="274"/>
      <c r="C210" s="275" t="s">
        <v>39</v>
      </c>
      <c r="D210" s="275"/>
      <c r="E210" s="275"/>
      <c r="F210" s="132"/>
      <c r="G210" s="132"/>
    </row>
    <row r="211" spans="1:7" ht="30" customHeight="1" x14ac:dyDescent="0.25">
      <c r="A211" s="276" t="s">
        <v>5</v>
      </c>
      <c r="B211" s="277"/>
      <c r="C211" s="275"/>
      <c r="D211" s="275"/>
      <c r="E211" s="275"/>
      <c r="F211" s="134"/>
      <c r="G211" s="134"/>
    </row>
    <row r="212" spans="1:7" ht="30" customHeight="1" x14ac:dyDescent="0.25">
      <c r="A212" s="268" t="s">
        <v>6</v>
      </c>
      <c r="B212" s="269"/>
      <c r="C212" s="270"/>
      <c r="D212" s="270"/>
      <c r="E212" s="270"/>
    </row>
    <row r="213" spans="1:7" ht="30" customHeight="1" x14ac:dyDescent="0.25">
      <c r="A213" s="268" t="s">
        <v>7</v>
      </c>
      <c r="B213" s="269"/>
      <c r="C213" s="271"/>
      <c r="D213" s="271"/>
      <c r="E213" s="271"/>
    </row>
    <row r="214" spans="1:7" ht="30" customHeight="1" x14ac:dyDescent="0.25">
      <c r="A214" s="272" t="s">
        <v>182</v>
      </c>
      <c r="B214" s="272"/>
      <c r="C214" s="135" t="s">
        <v>183</v>
      </c>
      <c r="D214" s="135" t="s">
        <v>184</v>
      </c>
      <c r="E214" s="135" t="s">
        <v>185</v>
      </c>
      <c r="F214" s="135" t="s">
        <v>186</v>
      </c>
      <c r="G214" s="112" t="s">
        <v>19</v>
      </c>
    </row>
    <row r="215" spans="1:7" ht="30" customHeight="1" x14ac:dyDescent="0.25">
      <c r="A215" s="130"/>
      <c r="B215" s="106" t="s">
        <v>8</v>
      </c>
      <c r="C215" s="143"/>
      <c r="D215" s="143"/>
      <c r="E215" s="142">
        <f>D215-C215</f>
        <v>0</v>
      </c>
      <c r="F215" s="129"/>
      <c r="G215" s="144"/>
    </row>
    <row r="216" spans="1:7" ht="30" customHeight="1" x14ac:dyDescent="0.25">
      <c r="A216" s="130"/>
      <c r="B216" s="106" t="s">
        <v>9</v>
      </c>
      <c r="C216" s="143"/>
      <c r="D216" s="143"/>
      <c r="E216" s="142">
        <f t="shared" ref="E216:E219" si="22">D216-C216</f>
        <v>0</v>
      </c>
      <c r="F216" s="129"/>
      <c r="G216" s="144"/>
    </row>
    <row r="217" spans="1:7" ht="30" customHeight="1" x14ac:dyDescent="0.25">
      <c r="A217" s="130"/>
      <c r="B217" s="135" t="s">
        <v>10</v>
      </c>
      <c r="C217" s="143"/>
      <c r="D217" s="143"/>
      <c r="E217" s="142">
        <f t="shared" si="22"/>
        <v>0</v>
      </c>
      <c r="F217" s="129"/>
      <c r="G217" s="144"/>
    </row>
    <row r="218" spans="1:7" ht="30" customHeight="1" x14ac:dyDescent="0.25">
      <c r="A218" s="130"/>
      <c r="B218" s="135" t="s">
        <v>11</v>
      </c>
      <c r="C218" s="143"/>
      <c r="D218" s="143"/>
      <c r="E218" s="142">
        <f t="shared" si="22"/>
        <v>0</v>
      </c>
      <c r="F218" s="129"/>
      <c r="G218" s="144"/>
    </row>
    <row r="219" spans="1:7" ht="30" customHeight="1" x14ac:dyDescent="0.25">
      <c r="A219" s="130"/>
      <c r="B219" s="135" t="s">
        <v>12</v>
      </c>
      <c r="C219" s="143"/>
      <c r="D219" s="143"/>
      <c r="E219" s="142">
        <f t="shared" si="22"/>
        <v>0</v>
      </c>
      <c r="F219" s="129"/>
      <c r="G219" s="144"/>
    </row>
    <row r="220" spans="1:7" ht="30" customHeight="1" x14ac:dyDescent="0.25">
      <c r="A220" s="137"/>
      <c r="B220" s="64" t="s">
        <v>81</v>
      </c>
      <c r="C220" s="140"/>
      <c r="D220" s="140"/>
      <c r="E220" s="141"/>
      <c r="F220" s="139"/>
      <c r="G220" s="145"/>
    </row>
    <row r="221" spans="1:7" ht="30" customHeight="1" x14ac:dyDescent="0.25">
      <c r="A221" s="137"/>
      <c r="B221" s="64" t="s">
        <v>82</v>
      </c>
      <c r="C221" s="140"/>
      <c r="D221" s="140"/>
      <c r="E221" s="141"/>
      <c r="F221" s="139"/>
      <c r="G221" s="145"/>
    </row>
    <row r="222" spans="1:7" ht="30" customHeight="1" x14ac:dyDescent="0.25">
      <c r="A222" s="130"/>
      <c r="B222" s="135" t="s">
        <v>8</v>
      </c>
      <c r="C222" s="143"/>
      <c r="D222" s="143"/>
      <c r="E222" s="142">
        <f t="shared" ref="E222:E226" si="23">D222-C222</f>
        <v>0</v>
      </c>
      <c r="F222" s="129"/>
      <c r="G222" s="144"/>
    </row>
    <row r="223" spans="1:7" ht="30" customHeight="1" x14ac:dyDescent="0.25">
      <c r="A223" s="130"/>
      <c r="B223" s="135" t="s">
        <v>9</v>
      </c>
      <c r="C223" s="143"/>
      <c r="D223" s="143"/>
      <c r="E223" s="142">
        <f t="shared" si="23"/>
        <v>0</v>
      </c>
      <c r="F223" s="129"/>
      <c r="G223" s="144"/>
    </row>
    <row r="224" spans="1:7" ht="30" customHeight="1" x14ac:dyDescent="0.25">
      <c r="A224" s="130"/>
      <c r="B224" s="135" t="s">
        <v>10</v>
      </c>
      <c r="C224" s="143"/>
      <c r="D224" s="143"/>
      <c r="E224" s="142">
        <f t="shared" si="23"/>
        <v>0</v>
      </c>
      <c r="F224" s="129"/>
      <c r="G224" s="144"/>
    </row>
    <row r="225" spans="1:7" ht="30" customHeight="1" x14ac:dyDescent="0.25">
      <c r="A225" s="130"/>
      <c r="B225" s="135" t="s">
        <v>11</v>
      </c>
      <c r="C225" s="143"/>
      <c r="D225" s="143"/>
      <c r="E225" s="142">
        <f t="shared" si="23"/>
        <v>0</v>
      </c>
      <c r="F225" s="129"/>
      <c r="G225" s="144"/>
    </row>
    <row r="226" spans="1:7" ht="30" customHeight="1" x14ac:dyDescent="0.25">
      <c r="A226" s="130"/>
      <c r="B226" s="135" t="s">
        <v>12</v>
      </c>
      <c r="C226" s="143"/>
      <c r="D226" s="143"/>
      <c r="E226" s="142">
        <f t="shared" si="23"/>
        <v>0</v>
      </c>
      <c r="F226" s="129"/>
      <c r="G226" s="144"/>
    </row>
    <row r="227" spans="1:7" ht="30" customHeight="1" x14ac:dyDescent="0.25">
      <c r="A227" s="137"/>
      <c r="B227" s="64" t="s">
        <v>81</v>
      </c>
      <c r="C227" s="140"/>
      <c r="D227" s="140"/>
      <c r="E227" s="141"/>
      <c r="F227" s="139"/>
      <c r="G227" s="145"/>
    </row>
    <row r="228" spans="1:7" ht="30" customHeight="1" x14ac:dyDescent="0.25">
      <c r="A228" s="137"/>
      <c r="B228" s="64" t="s">
        <v>82</v>
      </c>
      <c r="C228" s="140"/>
      <c r="D228" s="140"/>
      <c r="E228" s="141"/>
      <c r="F228" s="139"/>
      <c r="G228" s="145"/>
    </row>
    <row r="229" spans="1:7" ht="30" customHeight="1" x14ac:dyDescent="0.25">
      <c r="A229" s="130"/>
      <c r="B229" s="135" t="s">
        <v>8</v>
      </c>
      <c r="C229" s="143"/>
      <c r="D229" s="143"/>
      <c r="E229" s="142">
        <f t="shared" ref="E229:E233" si="24">D229-C229</f>
        <v>0</v>
      </c>
      <c r="F229" s="129"/>
      <c r="G229" s="144"/>
    </row>
    <row r="230" spans="1:7" ht="30" customHeight="1" x14ac:dyDescent="0.25">
      <c r="A230" s="130"/>
      <c r="B230" s="135" t="s">
        <v>9</v>
      </c>
      <c r="C230" s="143"/>
      <c r="D230" s="143"/>
      <c r="E230" s="142">
        <f t="shared" si="24"/>
        <v>0</v>
      </c>
      <c r="F230" s="129"/>
      <c r="G230" s="144"/>
    </row>
    <row r="231" spans="1:7" ht="30" customHeight="1" x14ac:dyDescent="0.25">
      <c r="A231" s="130"/>
      <c r="B231" s="135" t="s">
        <v>10</v>
      </c>
      <c r="C231" s="143"/>
      <c r="D231" s="143"/>
      <c r="E231" s="142">
        <f t="shared" si="24"/>
        <v>0</v>
      </c>
      <c r="F231" s="129"/>
      <c r="G231" s="144"/>
    </row>
    <row r="232" spans="1:7" ht="30" customHeight="1" x14ac:dyDescent="0.25">
      <c r="A232" s="130"/>
      <c r="B232" s="135" t="s">
        <v>11</v>
      </c>
      <c r="C232" s="143"/>
      <c r="D232" s="143"/>
      <c r="E232" s="142">
        <f t="shared" si="24"/>
        <v>0</v>
      </c>
      <c r="F232" s="129"/>
      <c r="G232" s="144"/>
    </row>
    <row r="233" spans="1:7" ht="30" customHeight="1" x14ac:dyDescent="0.25">
      <c r="A233" s="130"/>
      <c r="B233" s="135" t="s">
        <v>12</v>
      </c>
      <c r="C233" s="143"/>
      <c r="D233" s="143"/>
      <c r="E233" s="142">
        <f t="shared" si="24"/>
        <v>0</v>
      </c>
      <c r="F233" s="129"/>
      <c r="G233" s="144"/>
    </row>
    <row r="234" spans="1:7" ht="30" customHeight="1" x14ac:dyDescent="0.25">
      <c r="A234" s="60"/>
      <c r="B234" s="60"/>
      <c r="C234" s="60"/>
      <c r="D234" s="60"/>
      <c r="E234" s="60"/>
      <c r="F234" s="60"/>
    </row>
    <row r="235" spans="1:7" ht="30" customHeight="1" x14ac:dyDescent="0.25">
      <c r="A235" s="273" t="s">
        <v>187</v>
      </c>
      <c r="B235" s="273"/>
      <c r="C235" s="273"/>
      <c r="D235" s="273"/>
      <c r="E235" s="273"/>
      <c r="F235" s="132"/>
      <c r="G235" s="132"/>
    </row>
    <row r="236" spans="1:7" ht="30" customHeight="1" x14ac:dyDescent="0.25">
      <c r="A236" s="169" t="s">
        <v>181</v>
      </c>
      <c r="B236" s="274"/>
      <c r="C236" s="275" t="s">
        <v>39</v>
      </c>
      <c r="D236" s="275"/>
      <c r="E236" s="275"/>
      <c r="F236" s="132"/>
      <c r="G236" s="132"/>
    </row>
    <row r="237" spans="1:7" ht="30" customHeight="1" x14ac:dyDescent="0.25">
      <c r="A237" s="276" t="s">
        <v>5</v>
      </c>
      <c r="B237" s="277"/>
      <c r="C237" s="275"/>
      <c r="D237" s="275"/>
      <c r="E237" s="275"/>
      <c r="F237" s="134"/>
      <c r="G237" s="134"/>
    </row>
    <row r="238" spans="1:7" ht="30" customHeight="1" x14ac:dyDescent="0.25">
      <c r="A238" s="268" t="s">
        <v>6</v>
      </c>
      <c r="B238" s="269"/>
      <c r="C238" s="270"/>
      <c r="D238" s="270"/>
      <c r="E238" s="270"/>
    </row>
    <row r="239" spans="1:7" ht="30" customHeight="1" x14ac:dyDescent="0.25">
      <c r="A239" s="268" t="s">
        <v>7</v>
      </c>
      <c r="B239" s="269"/>
      <c r="C239" s="271"/>
      <c r="D239" s="271"/>
      <c r="E239" s="271"/>
    </row>
    <row r="240" spans="1:7" ht="30" customHeight="1" x14ac:dyDescent="0.25">
      <c r="A240" s="272" t="s">
        <v>182</v>
      </c>
      <c r="B240" s="272"/>
      <c r="C240" s="135" t="s">
        <v>183</v>
      </c>
      <c r="D240" s="135" t="s">
        <v>184</v>
      </c>
      <c r="E240" s="135" t="s">
        <v>185</v>
      </c>
      <c r="F240" s="135" t="s">
        <v>186</v>
      </c>
      <c r="G240" s="112" t="s">
        <v>19</v>
      </c>
    </row>
    <row r="241" spans="1:7" ht="30" customHeight="1" x14ac:dyDescent="0.25">
      <c r="A241" s="130"/>
      <c r="B241" s="106" t="s">
        <v>8</v>
      </c>
      <c r="C241" s="143"/>
      <c r="D241" s="143"/>
      <c r="E241" s="142">
        <f>D241-C241</f>
        <v>0</v>
      </c>
      <c r="F241" s="129"/>
      <c r="G241" s="144"/>
    </row>
    <row r="242" spans="1:7" ht="30" customHeight="1" x14ac:dyDescent="0.25">
      <c r="A242" s="130"/>
      <c r="B242" s="106" t="s">
        <v>9</v>
      </c>
      <c r="C242" s="143"/>
      <c r="D242" s="143"/>
      <c r="E242" s="142">
        <f t="shared" ref="E242:E245" si="25">D242-C242</f>
        <v>0</v>
      </c>
      <c r="F242" s="129"/>
      <c r="G242" s="144"/>
    </row>
    <row r="243" spans="1:7" ht="30" customHeight="1" x14ac:dyDescent="0.25">
      <c r="A243" s="130"/>
      <c r="B243" s="135" t="s">
        <v>10</v>
      </c>
      <c r="C243" s="143"/>
      <c r="D243" s="143"/>
      <c r="E243" s="142">
        <f t="shared" si="25"/>
        <v>0</v>
      </c>
      <c r="F243" s="129"/>
      <c r="G243" s="144"/>
    </row>
    <row r="244" spans="1:7" ht="30" customHeight="1" x14ac:dyDescent="0.25">
      <c r="A244" s="130"/>
      <c r="B244" s="135" t="s">
        <v>11</v>
      </c>
      <c r="C244" s="143"/>
      <c r="D244" s="143"/>
      <c r="E244" s="142">
        <f t="shared" si="25"/>
        <v>0</v>
      </c>
      <c r="F244" s="129"/>
      <c r="G244" s="144"/>
    </row>
    <row r="245" spans="1:7" ht="30" customHeight="1" x14ac:dyDescent="0.25">
      <c r="A245" s="130"/>
      <c r="B245" s="135" t="s">
        <v>12</v>
      </c>
      <c r="C245" s="143"/>
      <c r="D245" s="143"/>
      <c r="E245" s="142">
        <f t="shared" si="25"/>
        <v>0</v>
      </c>
      <c r="F245" s="129"/>
      <c r="G245" s="144"/>
    </row>
    <row r="246" spans="1:7" ht="30" customHeight="1" x14ac:dyDescent="0.25">
      <c r="A246" s="137"/>
      <c r="B246" s="64" t="s">
        <v>81</v>
      </c>
      <c r="C246" s="140"/>
      <c r="D246" s="140"/>
      <c r="E246" s="141"/>
      <c r="F246" s="139"/>
      <c r="G246" s="145"/>
    </row>
    <row r="247" spans="1:7" ht="30" customHeight="1" x14ac:dyDescent="0.25">
      <c r="A247" s="137"/>
      <c r="B247" s="64" t="s">
        <v>82</v>
      </c>
      <c r="C247" s="140"/>
      <c r="D247" s="140"/>
      <c r="E247" s="141"/>
      <c r="F247" s="139"/>
      <c r="G247" s="145"/>
    </row>
    <row r="248" spans="1:7" ht="30" customHeight="1" x14ac:dyDescent="0.25">
      <c r="A248" s="130"/>
      <c r="B248" s="135" t="s">
        <v>8</v>
      </c>
      <c r="C248" s="143"/>
      <c r="D248" s="143"/>
      <c r="E248" s="142">
        <f t="shared" ref="E248:E252" si="26">D248-C248</f>
        <v>0</v>
      </c>
      <c r="F248" s="129"/>
      <c r="G248" s="144"/>
    </row>
    <row r="249" spans="1:7" ht="30" customHeight="1" x14ac:dyDescent="0.25">
      <c r="A249" s="130"/>
      <c r="B249" s="135" t="s">
        <v>9</v>
      </c>
      <c r="C249" s="143"/>
      <c r="D249" s="143"/>
      <c r="E249" s="142">
        <f t="shared" si="26"/>
        <v>0</v>
      </c>
      <c r="F249" s="129"/>
      <c r="G249" s="144"/>
    </row>
    <row r="250" spans="1:7" ht="30" customHeight="1" x14ac:dyDescent="0.25">
      <c r="A250" s="130"/>
      <c r="B250" s="135" t="s">
        <v>10</v>
      </c>
      <c r="C250" s="143"/>
      <c r="D250" s="143"/>
      <c r="E250" s="142">
        <f t="shared" si="26"/>
        <v>0</v>
      </c>
      <c r="F250" s="129"/>
      <c r="G250" s="144"/>
    </row>
    <row r="251" spans="1:7" ht="30" customHeight="1" x14ac:dyDescent="0.25">
      <c r="A251" s="130"/>
      <c r="B251" s="135" t="s">
        <v>11</v>
      </c>
      <c r="C251" s="143"/>
      <c r="D251" s="143"/>
      <c r="E251" s="142">
        <f t="shared" si="26"/>
        <v>0</v>
      </c>
      <c r="F251" s="129"/>
      <c r="G251" s="144"/>
    </row>
    <row r="252" spans="1:7" ht="30" customHeight="1" x14ac:dyDescent="0.25">
      <c r="A252" s="130"/>
      <c r="B252" s="135" t="s">
        <v>12</v>
      </c>
      <c r="C252" s="143"/>
      <c r="D252" s="143"/>
      <c r="E252" s="142">
        <f t="shared" si="26"/>
        <v>0</v>
      </c>
      <c r="F252" s="129"/>
      <c r="G252" s="144"/>
    </row>
    <row r="253" spans="1:7" ht="30" customHeight="1" x14ac:dyDescent="0.25">
      <c r="A253" s="137"/>
      <c r="B253" s="64" t="s">
        <v>81</v>
      </c>
      <c r="C253" s="140"/>
      <c r="D253" s="140"/>
      <c r="E253" s="141"/>
      <c r="F253" s="139"/>
      <c r="G253" s="145"/>
    </row>
    <row r="254" spans="1:7" ht="30" customHeight="1" x14ac:dyDescent="0.25">
      <c r="A254" s="137"/>
      <c r="B254" s="64" t="s">
        <v>82</v>
      </c>
      <c r="C254" s="140"/>
      <c r="D254" s="140"/>
      <c r="E254" s="141"/>
      <c r="F254" s="139"/>
      <c r="G254" s="145"/>
    </row>
    <row r="255" spans="1:7" ht="30" customHeight="1" x14ac:dyDescent="0.25">
      <c r="A255" s="130"/>
      <c r="B255" s="135" t="s">
        <v>8</v>
      </c>
      <c r="C255" s="143"/>
      <c r="D255" s="143"/>
      <c r="E255" s="142">
        <f t="shared" ref="E255:E259" si="27">D255-C255</f>
        <v>0</v>
      </c>
      <c r="F255" s="129"/>
      <c r="G255" s="144"/>
    </row>
    <row r="256" spans="1:7" ht="30" customHeight="1" x14ac:dyDescent="0.25">
      <c r="A256" s="130"/>
      <c r="B256" s="135" t="s">
        <v>9</v>
      </c>
      <c r="C256" s="143"/>
      <c r="D256" s="143"/>
      <c r="E256" s="142">
        <f t="shared" si="27"/>
        <v>0</v>
      </c>
      <c r="F256" s="129"/>
      <c r="G256" s="144"/>
    </row>
    <row r="257" spans="1:7" ht="30" customHeight="1" x14ac:dyDescent="0.25">
      <c r="A257" s="130"/>
      <c r="B257" s="135" t="s">
        <v>10</v>
      </c>
      <c r="C257" s="143"/>
      <c r="D257" s="143"/>
      <c r="E257" s="142">
        <f t="shared" si="27"/>
        <v>0</v>
      </c>
      <c r="F257" s="129"/>
      <c r="G257" s="144"/>
    </row>
    <row r="258" spans="1:7" ht="30" customHeight="1" x14ac:dyDescent="0.25">
      <c r="A258" s="130"/>
      <c r="B258" s="135" t="s">
        <v>11</v>
      </c>
      <c r="C258" s="143"/>
      <c r="D258" s="143"/>
      <c r="E258" s="142">
        <f t="shared" si="27"/>
        <v>0</v>
      </c>
      <c r="F258" s="129"/>
      <c r="G258" s="144"/>
    </row>
    <row r="259" spans="1:7" ht="30" customHeight="1" x14ac:dyDescent="0.25">
      <c r="A259" s="130"/>
      <c r="B259" s="135" t="s">
        <v>12</v>
      </c>
      <c r="C259" s="143"/>
      <c r="D259" s="143"/>
      <c r="E259" s="142">
        <f t="shared" si="27"/>
        <v>0</v>
      </c>
      <c r="F259" s="129"/>
      <c r="G259" s="144"/>
    </row>
    <row r="260" spans="1:7" ht="30" customHeight="1" x14ac:dyDescent="0.25">
      <c r="A260" s="60"/>
      <c r="B260" s="60"/>
      <c r="C260" s="60"/>
      <c r="D260" s="60"/>
      <c r="E260" s="60"/>
      <c r="F260" s="60"/>
    </row>
    <row r="261" spans="1:7" ht="30" customHeight="1" x14ac:dyDescent="0.25">
      <c r="A261" s="273" t="s">
        <v>187</v>
      </c>
      <c r="B261" s="273"/>
      <c r="C261" s="273"/>
      <c r="D261" s="273"/>
      <c r="E261" s="273"/>
      <c r="F261" s="132"/>
      <c r="G261" s="132"/>
    </row>
    <row r="262" spans="1:7" ht="30" customHeight="1" x14ac:dyDescent="0.25">
      <c r="A262" s="169" t="s">
        <v>181</v>
      </c>
      <c r="B262" s="274"/>
      <c r="C262" s="275" t="s">
        <v>39</v>
      </c>
      <c r="D262" s="275"/>
      <c r="E262" s="275"/>
      <c r="F262" s="132"/>
      <c r="G262" s="132"/>
    </row>
    <row r="263" spans="1:7" ht="30" customHeight="1" x14ac:dyDescent="0.25">
      <c r="A263" s="276" t="s">
        <v>5</v>
      </c>
      <c r="B263" s="277"/>
      <c r="C263" s="275"/>
      <c r="D263" s="275"/>
      <c r="E263" s="275"/>
      <c r="F263" s="134"/>
      <c r="G263" s="134"/>
    </row>
    <row r="264" spans="1:7" ht="30" customHeight="1" x14ac:dyDescent="0.25">
      <c r="A264" s="268" t="s">
        <v>6</v>
      </c>
      <c r="B264" s="269"/>
      <c r="C264" s="270"/>
      <c r="D264" s="270"/>
      <c r="E264" s="270"/>
    </row>
    <row r="265" spans="1:7" ht="30" customHeight="1" x14ac:dyDescent="0.25">
      <c r="A265" s="268" t="s">
        <v>7</v>
      </c>
      <c r="B265" s="269"/>
      <c r="C265" s="271"/>
      <c r="D265" s="271"/>
      <c r="E265" s="271"/>
    </row>
    <row r="266" spans="1:7" ht="30" customHeight="1" x14ac:dyDescent="0.25">
      <c r="A266" s="272" t="s">
        <v>182</v>
      </c>
      <c r="B266" s="272"/>
      <c r="C266" s="135" t="s">
        <v>183</v>
      </c>
      <c r="D266" s="135" t="s">
        <v>184</v>
      </c>
      <c r="E266" s="135" t="s">
        <v>185</v>
      </c>
      <c r="F266" s="135" t="s">
        <v>186</v>
      </c>
      <c r="G266" s="112" t="s">
        <v>19</v>
      </c>
    </row>
    <row r="267" spans="1:7" ht="30" customHeight="1" x14ac:dyDescent="0.25">
      <c r="A267" s="130"/>
      <c r="B267" s="106" t="s">
        <v>8</v>
      </c>
      <c r="C267" s="143"/>
      <c r="D267" s="143"/>
      <c r="E267" s="142">
        <f>D267-C267</f>
        <v>0</v>
      </c>
      <c r="F267" s="129"/>
      <c r="G267" s="144"/>
    </row>
    <row r="268" spans="1:7" ht="30" customHeight="1" x14ac:dyDescent="0.25">
      <c r="A268" s="130"/>
      <c r="B268" s="106" t="s">
        <v>9</v>
      </c>
      <c r="C268" s="143"/>
      <c r="D268" s="143"/>
      <c r="E268" s="142">
        <f t="shared" ref="E268:E271" si="28">D268-C268</f>
        <v>0</v>
      </c>
      <c r="F268" s="129"/>
      <c r="G268" s="144"/>
    </row>
    <row r="269" spans="1:7" ht="30" customHeight="1" x14ac:dyDescent="0.25">
      <c r="A269" s="130"/>
      <c r="B269" s="135" t="s">
        <v>10</v>
      </c>
      <c r="C269" s="143"/>
      <c r="D269" s="143"/>
      <c r="E269" s="142">
        <f t="shared" si="28"/>
        <v>0</v>
      </c>
      <c r="F269" s="129"/>
      <c r="G269" s="144"/>
    </row>
    <row r="270" spans="1:7" ht="30" customHeight="1" x14ac:dyDescent="0.25">
      <c r="A270" s="130"/>
      <c r="B270" s="135" t="s">
        <v>11</v>
      </c>
      <c r="C270" s="143"/>
      <c r="D270" s="143"/>
      <c r="E270" s="142">
        <f t="shared" si="28"/>
        <v>0</v>
      </c>
      <c r="F270" s="129"/>
      <c r="G270" s="144"/>
    </row>
    <row r="271" spans="1:7" ht="30" customHeight="1" x14ac:dyDescent="0.25">
      <c r="A271" s="130"/>
      <c r="B271" s="135" t="s">
        <v>12</v>
      </c>
      <c r="C271" s="143"/>
      <c r="D271" s="143"/>
      <c r="E271" s="142">
        <f t="shared" si="28"/>
        <v>0</v>
      </c>
      <c r="F271" s="129"/>
      <c r="G271" s="144"/>
    </row>
    <row r="272" spans="1:7" ht="30" customHeight="1" x14ac:dyDescent="0.25">
      <c r="A272" s="137"/>
      <c r="B272" s="64" t="s">
        <v>81</v>
      </c>
      <c r="C272" s="140"/>
      <c r="D272" s="140"/>
      <c r="E272" s="141"/>
      <c r="F272" s="139"/>
      <c r="G272" s="145"/>
    </row>
    <row r="273" spans="1:7" ht="30" customHeight="1" x14ac:dyDescent="0.25">
      <c r="A273" s="137"/>
      <c r="B273" s="64" t="s">
        <v>82</v>
      </c>
      <c r="C273" s="140"/>
      <c r="D273" s="140"/>
      <c r="E273" s="141"/>
      <c r="F273" s="139"/>
      <c r="G273" s="145"/>
    </row>
    <row r="274" spans="1:7" ht="30" customHeight="1" x14ac:dyDescent="0.25">
      <c r="A274" s="130"/>
      <c r="B274" s="135" t="s">
        <v>8</v>
      </c>
      <c r="C274" s="143"/>
      <c r="D274" s="143"/>
      <c r="E274" s="142">
        <f t="shared" ref="E274:E278" si="29">D274-C274</f>
        <v>0</v>
      </c>
      <c r="F274" s="129"/>
      <c r="G274" s="144"/>
    </row>
    <row r="275" spans="1:7" ht="30" customHeight="1" x14ac:dyDescent="0.25">
      <c r="A275" s="130"/>
      <c r="B275" s="135" t="s">
        <v>9</v>
      </c>
      <c r="C275" s="143"/>
      <c r="D275" s="143"/>
      <c r="E275" s="142">
        <f t="shared" si="29"/>
        <v>0</v>
      </c>
      <c r="F275" s="129"/>
      <c r="G275" s="144"/>
    </row>
    <row r="276" spans="1:7" ht="30" customHeight="1" x14ac:dyDescent="0.25">
      <c r="A276" s="130"/>
      <c r="B276" s="135" t="s">
        <v>10</v>
      </c>
      <c r="C276" s="143"/>
      <c r="D276" s="143"/>
      <c r="E276" s="142">
        <f t="shared" si="29"/>
        <v>0</v>
      </c>
      <c r="F276" s="129"/>
      <c r="G276" s="144"/>
    </row>
    <row r="277" spans="1:7" ht="30" customHeight="1" x14ac:dyDescent="0.25">
      <c r="A277" s="130"/>
      <c r="B277" s="135" t="s">
        <v>11</v>
      </c>
      <c r="C277" s="143"/>
      <c r="D277" s="143"/>
      <c r="E277" s="142">
        <f t="shared" si="29"/>
        <v>0</v>
      </c>
      <c r="F277" s="129"/>
      <c r="G277" s="144"/>
    </row>
    <row r="278" spans="1:7" ht="30" customHeight="1" x14ac:dyDescent="0.25">
      <c r="A278" s="130"/>
      <c r="B278" s="135" t="s">
        <v>12</v>
      </c>
      <c r="C278" s="143"/>
      <c r="D278" s="143"/>
      <c r="E278" s="142">
        <f t="shared" si="29"/>
        <v>0</v>
      </c>
      <c r="F278" s="129"/>
      <c r="G278" s="144"/>
    </row>
    <row r="279" spans="1:7" ht="30" customHeight="1" x14ac:dyDescent="0.25">
      <c r="A279" s="137"/>
      <c r="B279" s="64" t="s">
        <v>81</v>
      </c>
      <c r="C279" s="140"/>
      <c r="D279" s="140"/>
      <c r="E279" s="141"/>
      <c r="F279" s="139"/>
      <c r="G279" s="145"/>
    </row>
    <row r="280" spans="1:7" ht="30" customHeight="1" x14ac:dyDescent="0.25">
      <c r="A280" s="137"/>
      <c r="B280" s="64" t="s">
        <v>82</v>
      </c>
      <c r="C280" s="140"/>
      <c r="D280" s="140"/>
      <c r="E280" s="141"/>
      <c r="F280" s="139"/>
      <c r="G280" s="145"/>
    </row>
    <row r="281" spans="1:7" ht="30" customHeight="1" x14ac:dyDescent="0.25">
      <c r="A281" s="130"/>
      <c r="B281" s="135" t="s">
        <v>8</v>
      </c>
      <c r="C281" s="143"/>
      <c r="D281" s="143"/>
      <c r="E281" s="142">
        <f t="shared" ref="E281:E285" si="30">D281-C281</f>
        <v>0</v>
      </c>
      <c r="F281" s="129"/>
      <c r="G281" s="144"/>
    </row>
    <row r="282" spans="1:7" ht="30" customHeight="1" x14ac:dyDescent="0.25">
      <c r="A282" s="130"/>
      <c r="B282" s="135" t="s">
        <v>9</v>
      </c>
      <c r="C282" s="143"/>
      <c r="D282" s="143"/>
      <c r="E282" s="142">
        <f t="shared" si="30"/>
        <v>0</v>
      </c>
      <c r="F282" s="129"/>
      <c r="G282" s="144"/>
    </row>
    <row r="283" spans="1:7" ht="30" customHeight="1" x14ac:dyDescent="0.25">
      <c r="A283" s="130"/>
      <c r="B283" s="135" t="s">
        <v>10</v>
      </c>
      <c r="C283" s="143"/>
      <c r="D283" s="143"/>
      <c r="E283" s="142">
        <f t="shared" si="30"/>
        <v>0</v>
      </c>
      <c r="F283" s="129"/>
      <c r="G283" s="144"/>
    </row>
    <row r="284" spans="1:7" ht="30" customHeight="1" x14ac:dyDescent="0.25">
      <c r="A284" s="130"/>
      <c r="B284" s="135" t="s">
        <v>11</v>
      </c>
      <c r="C284" s="143"/>
      <c r="D284" s="143"/>
      <c r="E284" s="142">
        <f t="shared" si="30"/>
        <v>0</v>
      </c>
      <c r="F284" s="129"/>
      <c r="G284" s="144"/>
    </row>
    <row r="285" spans="1:7" ht="30" customHeight="1" x14ac:dyDescent="0.25">
      <c r="A285" s="130"/>
      <c r="B285" s="135" t="s">
        <v>12</v>
      </c>
      <c r="C285" s="143"/>
      <c r="D285" s="143"/>
      <c r="E285" s="142">
        <f t="shared" si="30"/>
        <v>0</v>
      </c>
      <c r="F285" s="129"/>
      <c r="G285" s="144"/>
    </row>
    <row r="286" spans="1:7" ht="30" customHeight="1" x14ac:dyDescent="0.25">
      <c r="A286" s="60"/>
      <c r="B286" s="60"/>
      <c r="C286" s="60"/>
      <c r="D286" s="60"/>
      <c r="E286" s="60"/>
      <c r="F286" s="60"/>
    </row>
    <row r="287" spans="1:7" ht="30" customHeight="1" x14ac:dyDescent="0.25">
      <c r="A287" s="273" t="s">
        <v>187</v>
      </c>
      <c r="B287" s="273"/>
      <c r="C287" s="273"/>
      <c r="D287" s="273"/>
      <c r="E287" s="273"/>
      <c r="F287" s="132"/>
      <c r="G287" s="132"/>
    </row>
    <row r="288" spans="1:7" ht="30" customHeight="1" x14ac:dyDescent="0.25">
      <c r="A288" s="169" t="s">
        <v>181</v>
      </c>
      <c r="B288" s="274"/>
      <c r="C288" s="275" t="s">
        <v>39</v>
      </c>
      <c r="D288" s="275"/>
      <c r="E288" s="275"/>
      <c r="F288" s="132"/>
      <c r="G288" s="132"/>
    </row>
    <row r="289" spans="1:7" ht="30" customHeight="1" x14ac:dyDescent="0.25">
      <c r="A289" s="276" t="s">
        <v>5</v>
      </c>
      <c r="B289" s="277"/>
      <c r="C289" s="275"/>
      <c r="D289" s="275"/>
      <c r="E289" s="275"/>
      <c r="F289" s="134"/>
      <c r="G289" s="134"/>
    </row>
    <row r="290" spans="1:7" ht="30" customHeight="1" x14ac:dyDescent="0.25">
      <c r="A290" s="268" t="s">
        <v>6</v>
      </c>
      <c r="B290" s="269"/>
      <c r="C290" s="270"/>
      <c r="D290" s="270"/>
      <c r="E290" s="270"/>
    </row>
    <row r="291" spans="1:7" ht="30" customHeight="1" x14ac:dyDescent="0.25">
      <c r="A291" s="268" t="s">
        <v>7</v>
      </c>
      <c r="B291" s="269"/>
      <c r="C291" s="271"/>
      <c r="D291" s="271"/>
      <c r="E291" s="271"/>
    </row>
    <row r="292" spans="1:7" ht="30" customHeight="1" x14ac:dyDescent="0.25">
      <c r="A292" s="272" t="s">
        <v>182</v>
      </c>
      <c r="B292" s="272"/>
      <c r="C292" s="135" t="s">
        <v>183</v>
      </c>
      <c r="D292" s="135" t="s">
        <v>184</v>
      </c>
      <c r="E292" s="135" t="s">
        <v>185</v>
      </c>
      <c r="F292" s="135" t="s">
        <v>186</v>
      </c>
      <c r="G292" s="112" t="s">
        <v>19</v>
      </c>
    </row>
    <row r="293" spans="1:7" ht="30" customHeight="1" x14ac:dyDescent="0.25">
      <c r="A293" s="130"/>
      <c r="B293" s="106" t="s">
        <v>8</v>
      </c>
      <c r="C293" s="143"/>
      <c r="D293" s="143"/>
      <c r="E293" s="142">
        <f>D293-C293</f>
        <v>0</v>
      </c>
      <c r="F293" s="129"/>
      <c r="G293" s="144"/>
    </row>
    <row r="294" spans="1:7" ht="30" customHeight="1" x14ac:dyDescent="0.25">
      <c r="A294" s="130"/>
      <c r="B294" s="106" t="s">
        <v>9</v>
      </c>
      <c r="C294" s="143"/>
      <c r="D294" s="143"/>
      <c r="E294" s="142">
        <f t="shared" ref="E294:E297" si="31">D294-C294</f>
        <v>0</v>
      </c>
      <c r="F294" s="129"/>
      <c r="G294" s="144"/>
    </row>
    <row r="295" spans="1:7" ht="30" customHeight="1" x14ac:dyDescent="0.25">
      <c r="A295" s="130"/>
      <c r="B295" s="135" t="s">
        <v>10</v>
      </c>
      <c r="C295" s="143"/>
      <c r="D295" s="143"/>
      <c r="E295" s="142">
        <f t="shared" si="31"/>
        <v>0</v>
      </c>
      <c r="F295" s="129"/>
      <c r="G295" s="144"/>
    </row>
    <row r="296" spans="1:7" ht="30" customHeight="1" x14ac:dyDescent="0.25">
      <c r="A296" s="130"/>
      <c r="B296" s="135" t="s">
        <v>11</v>
      </c>
      <c r="C296" s="143"/>
      <c r="D296" s="143"/>
      <c r="E296" s="142">
        <f t="shared" si="31"/>
        <v>0</v>
      </c>
      <c r="F296" s="129"/>
      <c r="G296" s="144"/>
    </row>
    <row r="297" spans="1:7" ht="30" customHeight="1" x14ac:dyDescent="0.25">
      <c r="A297" s="130"/>
      <c r="B297" s="135" t="s">
        <v>12</v>
      </c>
      <c r="C297" s="143"/>
      <c r="D297" s="143"/>
      <c r="E297" s="142">
        <f t="shared" si="31"/>
        <v>0</v>
      </c>
      <c r="F297" s="129"/>
      <c r="G297" s="144"/>
    </row>
    <row r="298" spans="1:7" ht="30" customHeight="1" x14ac:dyDescent="0.25">
      <c r="A298" s="137"/>
      <c r="B298" s="64" t="s">
        <v>81</v>
      </c>
      <c r="C298" s="140"/>
      <c r="D298" s="140"/>
      <c r="E298" s="141"/>
      <c r="F298" s="139"/>
      <c r="G298" s="145"/>
    </row>
    <row r="299" spans="1:7" ht="30" customHeight="1" x14ac:dyDescent="0.25">
      <c r="A299" s="137"/>
      <c r="B299" s="64" t="s">
        <v>82</v>
      </c>
      <c r="C299" s="140"/>
      <c r="D299" s="140"/>
      <c r="E299" s="141"/>
      <c r="F299" s="139"/>
      <c r="G299" s="145"/>
    </row>
    <row r="300" spans="1:7" ht="30" customHeight="1" x14ac:dyDescent="0.25">
      <c r="A300" s="130"/>
      <c r="B300" s="135" t="s">
        <v>8</v>
      </c>
      <c r="C300" s="143"/>
      <c r="D300" s="143"/>
      <c r="E300" s="142">
        <f t="shared" ref="E300:E304" si="32">D300-C300</f>
        <v>0</v>
      </c>
      <c r="F300" s="129"/>
      <c r="G300" s="144"/>
    </row>
    <row r="301" spans="1:7" ht="30" customHeight="1" x14ac:dyDescent="0.25">
      <c r="A301" s="130"/>
      <c r="B301" s="135" t="s">
        <v>9</v>
      </c>
      <c r="C301" s="143"/>
      <c r="D301" s="143"/>
      <c r="E301" s="142">
        <f t="shared" si="32"/>
        <v>0</v>
      </c>
      <c r="F301" s="129"/>
      <c r="G301" s="144"/>
    </row>
    <row r="302" spans="1:7" ht="30" customHeight="1" x14ac:dyDescent="0.25">
      <c r="A302" s="130"/>
      <c r="B302" s="135" t="s">
        <v>10</v>
      </c>
      <c r="C302" s="143"/>
      <c r="D302" s="143"/>
      <c r="E302" s="142">
        <f t="shared" si="32"/>
        <v>0</v>
      </c>
      <c r="F302" s="129"/>
      <c r="G302" s="144"/>
    </row>
    <row r="303" spans="1:7" ht="30" customHeight="1" x14ac:dyDescent="0.25">
      <c r="A303" s="130"/>
      <c r="B303" s="135" t="s">
        <v>11</v>
      </c>
      <c r="C303" s="143"/>
      <c r="D303" s="143"/>
      <c r="E303" s="142">
        <f t="shared" si="32"/>
        <v>0</v>
      </c>
      <c r="F303" s="129"/>
      <c r="G303" s="144"/>
    </row>
    <row r="304" spans="1:7" ht="30" customHeight="1" x14ac:dyDescent="0.25">
      <c r="A304" s="130"/>
      <c r="B304" s="135" t="s">
        <v>12</v>
      </c>
      <c r="C304" s="143"/>
      <c r="D304" s="143"/>
      <c r="E304" s="142">
        <f t="shared" si="32"/>
        <v>0</v>
      </c>
      <c r="F304" s="129"/>
      <c r="G304" s="144"/>
    </row>
    <row r="305" spans="1:7" ht="30" customHeight="1" x14ac:dyDescent="0.25">
      <c r="A305" s="137"/>
      <c r="B305" s="64" t="s">
        <v>81</v>
      </c>
      <c r="C305" s="140"/>
      <c r="D305" s="140"/>
      <c r="E305" s="141"/>
      <c r="F305" s="139"/>
      <c r="G305" s="145"/>
    </row>
    <row r="306" spans="1:7" ht="30" customHeight="1" x14ac:dyDescent="0.25">
      <c r="A306" s="137"/>
      <c r="B306" s="64" t="s">
        <v>82</v>
      </c>
      <c r="C306" s="140"/>
      <c r="D306" s="140"/>
      <c r="E306" s="141"/>
      <c r="F306" s="139"/>
      <c r="G306" s="145"/>
    </row>
    <row r="307" spans="1:7" ht="30" customHeight="1" x14ac:dyDescent="0.25">
      <c r="A307" s="130"/>
      <c r="B307" s="135" t="s">
        <v>8</v>
      </c>
      <c r="C307" s="143"/>
      <c r="D307" s="143"/>
      <c r="E307" s="142">
        <f t="shared" ref="E307:E311" si="33">D307-C307</f>
        <v>0</v>
      </c>
      <c r="F307" s="129"/>
      <c r="G307" s="144"/>
    </row>
    <row r="308" spans="1:7" ht="30" customHeight="1" x14ac:dyDescent="0.25">
      <c r="A308" s="130"/>
      <c r="B308" s="135" t="s">
        <v>9</v>
      </c>
      <c r="C308" s="143"/>
      <c r="D308" s="143"/>
      <c r="E308" s="142">
        <f t="shared" si="33"/>
        <v>0</v>
      </c>
      <c r="F308" s="129"/>
      <c r="G308" s="144"/>
    </row>
    <row r="309" spans="1:7" ht="30" customHeight="1" x14ac:dyDescent="0.25">
      <c r="A309" s="130"/>
      <c r="B309" s="135" t="s">
        <v>10</v>
      </c>
      <c r="C309" s="143"/>
      <c r="D309" s="143"/>
      <c r="E309" s="142">
        <f t="shared" si="33"/>
        <v>0</v>
      </c>
      <c r="F309" s="129"/>
      <c r="G309" s="144"/>
    </row>
    <row r="310" spans="1:7" ht="30" customHeight="1" x14ac:dyDescent="0.25">
      <c r="A310" s="130"/>
      <c r="B310" s="135" t="s">
        <v>11</v>
      </c>
      <c r="C310" s="143"/>
      <c r="D310" s="143"/>
      <c r="E310" s="142">
        <f t="shared" si="33"/>
        <v>0</v>
      </c>
      <c r="F310" s="129"/>
      <c r="G310" s="144"/>
    </row>
    <row r="311" spans="1:7" ht="30" customHeight="1" x14ac:dyDescent="0.25">
      <c r="A311" s="130"/>
      <c r="B311" s="135" t="s">
        <v>12</v>
      </c>
      <c r="C311" s="143"/>
      <c r="D311" s="143"/>
      <c r="E311" s="142">
        <f t="shared" si="33"/>
        <v>0</v>
      </c>
      <c r="F311" s="129"/>
      <c r="G311" s="144"/>
    </row>
    <row r="312" spans="1:7" ht="30" customHeight="1" x14ac:dyDescent="0.25"/>
    <row r="313" spans="1:7" ht="30" customHeight="1" x14ac:dyDescent="0.25">
      <c r="A313" s="273" t="s">
        <v>187</v>
      </c>
      <c r="B313" s="273"/>
      <c r="C313" s="273"/>
      <c r="D313" s="273"/>
      <c r="E313" s="273"/>
      <c r="F313" s="132"/>
    </row>
    <row r="314" spans="1:7" ht="30" customHeight="1" x14ac:dyDescent="0.25">
      <c r="A314" s="169" t="s">
        <v>181</v>
      </c>
      <c r="B314" s="274"/>
      <c r="C314" s="275" t="s">
        <v>39</v>
      </c>
      <c r="D314" s="275"/>
      <c r="E314" s="275"/>
      <c r="F314" s="132"/>
    </row>
    <row r="315" spans="1:7" ht="30" customHeight="1" x14ac:dyDescent="0.25">
      <c r="A315" s="276" t="s">
        <v>5</v>
      </c>
      <c r="B315" s="277"/>
      <c r="C315" s="275"/>
      <c r="D315" s="275"/>
      <c r="E315" s="275"/>
      <c r="F315" s="134"/>
    </row>
    <row r="316" spans="1:7" ht="30" customHeight="1" x14ac:dyDescent="0.25">
      <c r="A316" s="268" t="s">
        <v>6</v>
      </c>
      <c r="B316" s="269"/>
      <c r="C316" s="270"/>
      <c r="D316" s="270"/>
      <c r="E316" s="270"/>
    </row>
    <row r="317" spans="1:7" ht="30" customHeight="1" x14ac:dyDescent="0.25">
      <c r="A317" s="268" t="s">
        <v>7</v>
      </c>
      <c r="B317" s="269"/>
      <c r="C317" s="271"/>
      <c r="D317" s="271"/>
      <c r="E317" s="271"/>
    </row>
    <row r="318" spans="1:7" ht="30" customHeight="1" x14ac:dyDescent="0.25">
      <c r="A318" s="272" t="s">
        <v>182</v>
      </c>
      <c r="B318" s="272"/>
      <c r="C318" s="135" t="s">
        <v>183</v>
      </c>
      <c r="D318" s="135" t="s">
        <v>184</v>
      </c>
      <c r="E318" s="135" t="s">
        <v>185</v>
      </c>
      <c r="F318" s="135" t="s">
        <v>186</v>
      </c>
    </row>
    <row r="319" spans="1:7" ht="30" customHeight="1" x14ac:dyDescent="0.25">
      <c r="A319" s="130"/>
      <c r="B319" s="106" t="s">
        <v>8</v>
      </c>
      <c r="C319" s="143"/>
      <c r="D319" s="143"/>
      <c r="E319" s="142">
        <f>D319-C319</f>
        <v>0</v>
      </c>
      <c r="F319" s="129"/>
    </row>
    <row r="320" spans="1:7" ht="30" customHeight="1" x14ac:dyDescent="0.25">
      <c r="A320" s="130"/>
      <c r="B320" s="106" t="s">
        <v>9</v>
      </c>
      <c r="C320" s="143"/>
      <c r="D320" s="143"/>
      <c r="E320" s="142">
        <f t="shared" ref="E320:E323" si="34">D320-C320</f>
        <v>0</v>
      </c>
      <c r="F320" s="129"/>
    </row>
    <row r="321" spans="1:6" ht="30" customHeight="1" x14ac:dyDescent="0.25">
      <c r="A321" s="130"/>
      <c r="B321" s="135" t="s">
        <v>10</v>
      </c>
      <c r="C321" s="143"/>
      <c r="D321" s="143"/>
      <c r="E321" s="142">
        <f t="shared" si="34"/>
        <v>0</v>
      </c>
      <c r="F321" s="129"/>
    </row>
    <row r="322" spans="1:6" ht="30" customHeight="1" x14ac:dyDescent="0.25">
      <c r="A322" s="130"/>
      <c r="B322" s="135" t="s">
        <v>11</v>
      </c>
      <c r="C322" s="143"/>
      <c r="D322" s="143"/>
      <c r="E322" s="142">
        <f t="shared" si="34"/>
        <v>0</v>
      </c>
      <c r="F322" s="129"/>
    </row>
    <row r="323" spans="1:6" ht="30" customHeight="1" x14ac:dyDescent="0.25">
      <c r="A323" s="130"/>
      <c r="B323" s="135" t="s">
        <v>12</v>
      </c>
      <c r="C323" s="143"/>
      <c r="D323" s="143"/>
      <c r="E323" s="142">
        <f t="shared" si="34"/>
        <v>0</v>
      </c>
      <c r="F323" s="129"/>
    </row>
    <row r="324" spans="1:6" ht="30" customHeight="1" x14ac:dyDescent="0.25">
      <c r="A324" s="137"/>
      <c r="B324" s="64" t="s">
        <v>81</v>
      </c>
      <c r="C324" s="140"/>
      <c r="D324" s="140"/>
      <c r="E324" s="141"/>
      <c r="F324" s="139"/>
    </row>
    <row r="325" spans="1:6" ht="30" customHeight="1" x14ac:dyDescent="0.25">
      <c r="A325" s="137"/>
      <c r="B325" s="64" t="s">
        <v>82</v>
      </c>
      <c r="C325" s="140"/>
      <c r="D325" s="140"/>
      <c r="E325" s="141"/>
      <c r="F325" s="139"/>
    </row>
    <row r="326" spans="1:6" ht="30" customHeight="1" x14ac:dyDescent="0.25">
      <c r="A326" s="130"/>
      <c r="B326" s="135" t="s">
        <v>8</v>
      </c>
      <c r="C326" s="143"/>
      <c r="D326" s="143"/>
      <c r="E326" s="142">
        <f t="shared" ref="E326:E330" si="35">D326-C326</f>
        <v>0</v>
      </c>
      <c r="F326" s="129"/>
    </row>
    <row r="327" spans="1:6" ht="30" customHeight="1" x14ac:dyDescent="0.25">
      <c r="A327" s="130"/>
      <c r="B327" s="135" t="s">
        <v>9</v>
      </c>
      <c r="C327" s="143"/>
      <c r="D327" s="143"/>
      <c r="E327" s="142">
        <f t="shared" si="35"/>
        <v>0</v>
      </c>
      <c r="F327" s="129"/>
    </row>
    <row r="328" spans="1:6" ht="30" customHeight="1" x14ac:dyDescent="0.25">
      <c r="A328" s="130"/>
      <c r="B328" s="135" t="s">
        <v>10</v>
      </c>
      <c r="C328" s="143"/>
      <c r="D328" s="143"/>
      <c r="E328" s="142">
        <f t="shared" si="35"/>
        <v>0</v>
      </c>
      <c r="F328" s="129"/>
    </row>
    <row r="329" spans="1:6" ht="30" customHeight="1" x14ac:dyDescent="0.25">
      <c r="A329" s="130"/>
      <c r="B329" s="135" t="s">
        <v>11</v>
      </c>
      <c r="C329" s="143"/>
      <c r="D329" s="143"/>
      <c r="E329" s="142">
        <f t="shared" si="35"/>
        <v>0</v>
      </c>
      <c r="F329" s="129"/>
    </row>
    <row r="330" spans="1:6" ht="30" customHeight="1" x14ac:dyDescent="0.25">
      <c r="A330" s="130"/>
      <c r="B330" s="135" t="s">
        <v>12</v>
      </c>
      <c r="C330" s="143"/>
      <c r="D330" s="143"/>
      <c r="E330" s="142">
        <f t="shared" si="35"/>
        <v>0</v>
      </c>
      <c r="F330" s="129"/>
    </row>
    <row r="331" spans="1:6" ht="30" customHeight="1" x14ac:dyDescent="0.25">
      <c r="A331" s="137"/>
      <c r="B331" s="64" t="s">
        <v>81</v>
      </c>
      <c r="C331" s="140"/>
      <c r="D331" s="140"/>
      <c r="E331" s="141"/>
      <c r="F331" s="139"/>
    </row>
    <row r="332" spans="1:6" ht="30" customHeight="1" x14ac:dyDescent="0.25">
      <c r="A332" s="137"/>
      <c r="B332" s="64" t="s">
        <v>82</v>
      </c>
      <c r="C332" s="140"/>
      <c r="D332" s="140"/>
      <c r="E332" s="141"/>
      <c r="F332" s="139"/>
    </row>
    <row r="333" spans="1:6" ht="30" customHeight="1" x14ac:dyDescent="0.25">
      <c r="A333" s="130"/>
      <c r="B333" s="135" t="s">
        <v>8</v>
      </c>
      <c r="C333" s="143"/>
      <c r="D333" s="143"/>
      <c r="E333" s="142">
        <f t="shared" ref="E333:E337" si="36">D333-C333</f>
        <v>0</v>
      </c>
      <c r="F333" s="129"/>
    </row>
    <row r="334" spans="1:6" ht="30" customHeight="1" x14ac:dyDescent="0.25">
      <c r="A334" s="130"/>
      <c r="B334" s="135" t="s">
        <v>9</v>
      </c>
      <c r="C334" s="143"/>
      <c r="D334" s="143"/>
      <c r="E334" s="142">
        <f t="shared" si="36"/>
        <v>0</v>
      </c>
      <c r="F334" s="129"/>
    </row>
    <row r="335" spans="1:6" ht="30" customHeight="1" x14ac:dyDescent="0.25">
      <c r="A335" s="130"/>
      <c r="B335" s="135" t="s">
        <v>10</v>
      </c>
      <c r="C335" s="143"/>
      <c r="D335" s="143"/>
      <c r="E335" s="142">
        <f t="shared" si="36"/>
        <v>0</v>
      </c>
      <c r="F335" s="129"/>
    </row>
    <row r="336" spans="1:6" ht="30" customHeight="1" x14ac:dyDescent="0.25">
      <c r="A336" s="130"/>
      <c r="B336" s="135" t="s">
        <v>11</v>
      </c>
      <c r="C336" s="143"/>
      <c r="D336" s="143"/>
      <c r="E336" s="142">
        <f t="shared" si="36"/>
        <v>0</v>
      </c>
      <c r="F336" s="129"/>
    </row>
    <row r="337" spans="1:6" ht="30" customHeight="1" x14ac:dyDescent="0.25">
      <c r="A337" s="130"/>
      <c r="B337" s="135" t="s">
        <v>12</v>
      </c>
      <c r="C337" s="143"/>
      <c r="D337" s="143"/>
      <c r="E337" s="142">
        <f t="shared" si="36"/>
        <v>0</v>
      </c>
      <c r="F337" s="129"/>
    </row>
    <row r="338" spans="1:6" ht="30" customHeight="1" x14ac:dyDescent="0.25"/>
    <row r="339" spans="1:6" ht="30" customHeight="1" x14ac:dyDescent="0.25">
      <c r="A339" s="273" t="s">
        <v>187</v>
      </c>
      <c r="B339" s="273"/>
      <c r="C339" s="273"/>
      <c r="D339" s="273"/>
      <c r="E339" s="273"/>
      <c r="F339" s="132"/>
    </row>
    <row r="340" spans="1:6" ht="30" customHeight="1" x14ac:dyDescent="0.25">
      <c r="A340" s="169" t="s">
        <v>181</v>
      </c>
      <c r="B340" s="274"/>
      <c r="C340" s="275" t="s">
        <v>39</v>
      </c>
      <c r="D340" s="275"/>
      <c r="E340" s="275"/>
      <c r="F340" s="132"/>
    </row>
    <row r="341" spans="1:6" ht="30" customHeight="1" x14ac:dyDescent="0.25">
      <c r="A341" s="276" t="s">
        <v>5</v>
      </c>
      <c r="B341" s="277"/>
      <c r="C341" s="275"/>
      <c r="D341" s="275"/>
      <c r="E341" s="275"/>
      <c r="F341" s="134"/>
    </row>
    <row r="342" spans="1:6" ht="30" customHeight="1" x14ac:dyDescent="0.25">
      <c r="A342" s="268" t="s">
        <v>6</v>
      </c>
      <c r="B342" s="269"/>
      <c r="C342" s="270"/>
      <c r="D342" s="270"/>
      <c r="E342" s="270"/>
    </row>
    <row r="343" spans="1:6" ht="30" customHeight="1" x14ac:dyDescent="0.25">
      <c r="A343" s="268" t="s">
        <v>7</v>
      </c>
      <c r="B343" s="269"/>
      <c r="C343" s="271"/>
      <c r="D343" s="271"/>
      <c r="E343" s="271"/>
    </row>
    <row r="344" spans="1:6" ht="30" customHeight="1" x14ac:dyDescent="0.25">
      <c r="A344" s="272" t="s">
        <v>182</v>
      </c>
      <c r="B344" s="272"/>
      <c r="C344" s="135" t="s">
        <v>183</v>
      </c>
      <c r="D344" s="135" t="s">
        <v>184</v>
      </c>
      <c r="E344" s="135" t="s">
        <v>185</v>
      </c>
      <c r="F344" s="135" t="s">
        <v>186</v>
      </c>
    </row>
    <row r="345" spans="1:6" ht="30" customHeight="1" x14ac:dyDescent="0.25">
      <c r="A345" s="130"/>
      <c r="B345" s="106" t="s">
        <v>8</v>
      </c>
      <c r="C345" s="143"/>
      <c r="D345" s="143"/>
      <c r="E345" s="142">
        <f>D345-C345</f>
        <v>0</v>
      </c>
      <c r="F345" s="129"/>
    </row>
    <row r="346" spans="1:6" ht="30" customHeight="1" x14ac:dyDescent="0.25">
      <c r="A346" s="130"/>
      <c r="B346" s="106" t="s">
        <v>9</v>
      </c>
      <c r="C346" s="143"/>
      <c r="D346" s="143"/>
      <c r="E346" s="142">
        <f t="shared" ref="E346:E349" si="37">D346-C346</f>
        <v>0</v>
      </c>
      <c r="F346" s="129"/>
    </row>
    <row r="347" spans="1:6" ht="30" customHeight="1" x14ac:dyDescent="0.25">
      <c r="A347" s="130"/>
      <c r="B347" s="135" t="s">
        <v>10</v>
      </c>
      <c r="C347" s="143"/>
      <c r="D347" s="143"/>
      <c r="E347" s="142">
        <f t="shared" si="37"/>
        <v>0</v>
      </c>
      <c r="F347" s="129"/>
    </row>
    <row r="348" spans="1:6" ht="30" customHeight="1" x14ac:dyDescent="0.25">
      <c r="A348" s="130"/>
      <c r="B348" s="135" t="s">
        <v>11</v>
      </c>
      <c r="C348" s="143"/>
      <c r="D348" s="143"/>
      <c r="E348" s="142">
        <f t="shared" si="37"/>
        <v>0</v>
      </c>
      <c r="F348" s="129"/>
    </row>
    <row r="349" spans="1:6" ht="30" customHeight="1" x14ac:dyDescent="0.25">
      <c r="A349" s="130"/>
      <c r="B349" s="135" t="s">
        <v>12</v>
      </c>
      <c r="C349" s="143"/>
      <c r="D349" s="143"/>
      <c r="E349" s="142">
        <f t="shared" si="37"/>
        <v>0</v>
      </c>
      <c r="F349" s="129"/>
    </row>
    <row r="350" spans="1:6" ht="30" customHeight="1" x14ac:dyDescent="0.25">
      <c r="A350" s="137"/>
      <c r="B350" s="64" t="s">
        <v>81</v>
      </c>
      <c r="C350" s="140"/>
      <c r="D350" s="140"/>
      <c r="E350" s="141"/>
      <c r="F350" s="139"/>
    </row>
    <row r="351" spans="1:6" ht="30" customHeight="1" x14ac:dyDescent="0.25">
      <c r="A351" s="137"/>
      <c r="B351" s="64" t="s">
        <v>82</v>
      </c>
      <c r="C351" s="140"/>
      <c r="D351" s="140"/>
      <c r="E351" s="141"/>
      <c r="F351" s="139"/>
    </row>
    <row r="352" spans="1:6" ht="30" customHeight="1" x14ac:dyDescent="0.25">
      <c r="A352" s="130"/>
      <c r="B352" s="135" t="s">
        <v>8</v>
      </c>
      <c r="C352" s="143"/>
      <c r="D352" s="143"/>
      <c r="E352" s="142">
        <f t="shared" ref="E352:E356" si="38">D352-C352</f>
        <v>0</v>
      </c>
      <c r="F352" s="129"/>
    </row>
    <row r="353" spans="1:6" ht="30" customHeight="1" x14ac:dyDescent="0.25">
      <c r="A353" s="130"/>
      <c r="B353" s="135" t="s">
        <v>9</v>
      </c>
      <c r="C353" s="143"/>
      <c r="D353" s="143"/>
      <c r="E353" s="142">
        <f t="shared" si="38"/>
        <v>0</v>
      </c>
      <c r="F353" s="129"/>
    </row>
    <row r="354" spans="1:6" ht="30" customHeight="1" x14ac:dyDescent="0.25">
      <c r="A354" s="130"/>
      <c r="B354" s="135" t="s">
        <v>10</v>
      </c>
      <c r="C354" s="143"/>
      <c r="D354" s="143"/>
      <c r="E354" s="142">
        <f t="shared" si="38"/>
        <v>0</v>
      </c>
      <c r="F354" s="129"/>
    </row>
    <row r="355" spans="1:6" ht="30" customHeight="1" x14ac:dyDescent="0.25">
      <c r="A355" s="130"/>
      <c r="B355" s="135" t="s">
        <v>11</v>
      </c>
      <c r="C355" s="143"/>
      <c r="D355" s="143"/>
      <c r="E355" s="142">
        <f t="shared" si="38"/>
        <v>0</v>
      </c>
      <c r="F355" s="129"/>
    </row>
    <row r="356" spans="1:6" ht="30" customHeight="1" x14ac:dyDescent="0.25">
      <c r="A356" s="130"/>
      <c r="B356" s="135" t="s">
        <v>12</v>
      </c>
      <c r="C356" s="143"/>
      <c r="D356" s="143"/>
      <c r="E356" s="142">
        <f t="shared" si="38"/>
        <v>0</v>
      </c>
      <c r="F356" s="129"/>
    </row>
    <row r="357" spans="1:6" ht="30" customHeight="1" x14ac:dyDescent="0.25">
      <c r="A357" s="137"/>
      <c r="B357" s="64" t="s">
        <v>81</v>
      </c>
      <c r="C357" s="140"/>
      <c r="D357" s="140"/>
      <c r="E357" s="141"/>
      <c r="F357" s="139"/>
    </row>
    <row r="358" spans="1:6" ht="30" customHeight="1" x14ac:dyDescent="0.25">
      <c r="A358" s="137"/>
      <c r="B358" s="64" t="s">
        <v>82</v>
      </c>
      <c r="C358" s="140"/>
      <c r="D358" s="140"/>
      <c r="E358" s="141"/>
      <c r="F358" s="139"/>
    </row>
    <row r="359" spans="1:6" ht="30" customHeight="1" x14ac:dyDescent="0.25">
      <c r="A359" s="130"/>
      <c r="B359" s="135" t="s">
        <v>8</v>
      </c>
      <c r="C359" s="143"/>
      <c r="D359" s="143"/>
      <c r="E359" s="142">
        <f t="shared" ref="E359:E363" si="39">D359-C359</f>
        <v>0</v>
      </c>
      <c r="F359" s="129"/>
    </row>
    <row r="360" spans="1:6" ht="30" customHeight="1" x14ac:dyDescent="0.25">
      <c r="A360" s="130"/>
      <c r="B360" s="135" t="s">
        <v>9</v>
      </c>
      <c r="C360" s="143"/>
      <c r="D360" s="143"/>
      <c r="E360" s="142">
        <f t="shared" si="39"/>
        <v>0</v>
      </c>
      <c r="F360" s="129"/>
    </row>
    <row r="361" spans="1:6" ht="30" customHeight="1" x14ac:dyDescent="0.25">
      <c r="A361" s="130"/>
      <c r="B361" s="135" t="s">
        <v>10</v>
      </c>
      <c r="C361" s="143"/>
      <c r="D361" s="143"/>
      <c r="E361" s="142">
        <f t="shared" si="39"/>
        <v>0</v>
      </c>
      <c r="F361" s="129"/>
    </row>
    <row r="362" spans="1:6" ht="30" customHeight="1" x14ac:dyDescent="0.25">
      <c r="A362" s="130"/>
      <c r="B362" s="135" t="s">
        <v>11</v>
      </c>
      <c r="C362" s="143"/>
      <c r="D362" s="143"/>
      <c r="E362" s="142">
        <f t="shared" si="39"/>
        <v>0</v>
      </c>
      <c r="F362" s="129"/>
    </row>
    <row r="363" spans="1:6" ht="30" customHeight="1" x14ac:dyDescent="0.25">
      <c r="A363" s="130"/>
      <c r="B363" s="135" t="s">
        <v>12</v>
      </c>
      <c r="C363" s="143"/>
      <c r="D363" s="143"/>
      <c r="E363" s="142">
        <f t="shared" si="39"/>
        <v>0</v>
      </c>
      <c r="F363" s="129"/>
    </row>
    <row r="364" spans="1:6" ht="30" customHeight="1" x14ac:dyDescent="0.25"/>
    <row r="365" spans="1:6" ht="30" customHeight="1" x14ac:dyDescent="0.25">
      <c r="A365" s="273" t="s">
        <v>187</v>
      </c>
      <c r="B365" s="273"/>
      <c r="C365" s="273"/>
      <c r="D365" s="273"/>
      <c r="E365" s="273"/>
      <c r="F365" s="132"/>
    </row>
    <row r="366" spans="1:6" ht="30" customHeight="1" x14ac:dyDescent="0.25">
      <c r="A366" s="169" t="s">
        <v>181</v>
      </c>
      <c r="B366" s="274"/>
      <c r="C366" s="275" t="s">
        <v>39</v>
      </c>
      <c r="D366" s="275"/>
      <c r="E366" s="275"/>
      <c r="F366" s="132"/>
    </row>
    <row r="367" spans="1:6" ht="30" customHeight="1" x14ac:dyDescent="0.25">
      <c r="A367" s="276" t="s">
        <v>5</v>
      </c>
      <c r="B367" s="277"/>
      <c r="C367" s="275"/>
      <c r="D367" s="275"/>
      <c r="E367" s="275"/>
      <c r="F367" s="134"/>
    </row>
    <row r="368" spans="1:6" ht="30" customHeight="1" x14ac:dyDescent="0.25">
      <c r="A368" s="268" t="s">
        <v>6</v>
      </c>
      <c r="B368" s="269"/>
      <c r="C368" s="270"/>
      <c r="D368" s="270"/>
      <c r="E368" s="270"/>
    </row>
    <row r="369" spans="1:6" ht="30" customHeight="1" x14ac:dyDescent="0.25">
      <c r="A369" s="268" t="s">
        <v>7</v>
      </c>
      <c r="B369" s="269"/>
      <c r="C369" s="271"/>
      <c r="D369" s="271"/>
      <c r="E369" s="271"/>
    </row>
    <row r="370" spans="1:6" ht="30" customHeight="1" x14ac:dyDescent="0.25">
      <c r="A370" s="272" t="s">
        <v>182</v>
      </c>
      <c r="B370" s="272"/>
      <c r="C370" s="135" t="s">
        <v>183</v>
      </c>
      <c r="D370" s="135" t="s">
        <v>184</v>
      </c>
      <c r="E370" s="135" t="s">
        <v>185</v>
      </c>
      <c r="F370" s="135" t="s">
        <v>186</v>
      </c>
    </row>
    <row r="371" spans="1:6" ht="30" customHeight="1" x14ac:dyDescent="0.25">
      <c r="A371" s="130"/>
      <c r="B371" s="106" t="s">
        <v>8</v>
      </c>
      <c r="C371" s="143"/>
      <c r="D371" s="143"/>
      <c r="E371" s="142">
        <f>D371-C371</f>
        <v>0</v>
      </c>
      <c r="F371" s="129"/>
    </row>
    <row r="372" spans="1:6" ht="30" customHeight="1" x14ac:dyDescent="0.25">
      <c r="A372" s="130"/>
      <c r="B372" s="106" t="s">
        <v>9</v>
      </c>
      <c r="C372" s="143"/>
      <c r="D372" s="143"/>
      <c r="E372" s="142">
        <f t="shared" ref="E372:E375" si="40">D372-C372</f>
        <v>0</v>
      </c>
      <c r="F372" s="129"/>
    </row>
    <row r="373" spans="1:6" ht="30" customHeight="1" x14ac:dyDescent="0.25">
      <c r="A373" s="130"/>
      <c r="B373" s="135" t="s">
        <v>10</v>
      </c>
      <c r="C373" s="143"/>
      <c r="D373" s="143"/>
      <c r="E373" s="142">
        <f t="shared" si="40"/>
        <v>0</v>
      </c>
      <c r="F373" s="129"/>
    </row>
    <row r="374" spans="1:6" ht="30" customHeight="1" x14ac:dyDescent="0.25">
      <c r="A374" s="130"/>
      <c r="B374" s="135" t="s">
        <v>11</v>
      </c>
      <c r="C374" s="143"/>
      <c r="D374" s="143"/>
      <c r="E374" s="142">
        <f t="shared" si="40"/>
        <v>0</v>
      </c>
      <c r="F374" s="129"/>
    </row>
    <row r="375" spans="1:6" ht="30" customHeight="1" x14ac:dyDescent="0.25">
      <c r="A375" s="130"/>
      <c r="B375" s="135" t="s">
        <v>12</v>
      </c>
      <c r="C375" s="143"/>
      <c r="D375" s="143"/>
      <c r="E375" s="142">
        <f t="shared" si="40"/>
        <v>0</v>
      </c>
      <c r="F375" s="129"/>
    </row>
    <row r="376" spans="1:6" ht="30" customHeight="1" x14ac:dyDescent="0.25">
      <c r="A376" s="137"/>
      <c r="B376" s="64" t="s">
        <v>81</v>
      </c>
      <c r="C376" s="140"/>
      <c r="D376" s="140"/>
      <c r="E376" s="141"/>
      <c r="F376" s="139"/>
    </row>
    <row r="377" spans="1:6" ht="30" customHeight="1" x14ac:dyDescent="0.25">
      <c r="A377" s="137"/>
      <c r="B377" s="64" t="s">
        <v>82</v>
      </c>
      <c r="C377" s="140"/>
      <c r="D377" s="140"/>
      <c r="E377" s="141"/>
      <c r="F377" s="139"/>
    </row>
    <row r="378" spans="1:6" ht="30" customHeight="1" x14ac:dyDescent="0.25">
      <c r="A378" s="130"/>
      <c r="B378" s="135" t="s">
        <v>8</v>
      </c>
      <c r="C378" s="143"/>
      <c r="D378" s="143"/>
      <c r="E378" s="142">
        <f t="shared" ref="E378:E382" si="41">D378-C378</f>
        <v>0</v>
      </c>
      <c r="F378" s="129"/>
    </row>
    <row r="379" spans="1:6" ht="30" customHeight="1" x14ac:dyDescent="0.25">
      <c r="A379" s="130"/>
      <c r="B379" s="135" t="s">
        <v>9</v>
      </c>
      <c r="C379" s="143"/>
      <c r="D379" s="143"/>
      <c r="E379" s="142">
        <f t="shared" si="41"/>
        <v>0</v>
      </c>
      <c r="F379" s="129"/>
    </row>
    <row r="380" spans="1:6" ht="30" customHeight="1" x14ac:dyDescent="0.25">
      <c r="A380" s="130"/>
      <c r="B380" s="135" t="s">
        <v>10</v>
      </c>
      <c r="C380" s="143"/>
      <c r="D380" s="143"/>
      <c r="E380" s="142">
        <f t="shared" si="41"/>
        <v>0</v>
      </c>
      <c r="F380" s="129"/>
    </row>
    <row r="381" spans="1:6" ht="30" customHeight="1" x14ac:dyDescent="0.25">
      <c r="A381" s="130"/>
      <c r="B381" s="135" t="s">
        <v>11</v>
      </c>
      <c r="C381" s="143"/>
      <c r="D381" s="143"/>
      <c r="E381" s="142">
        <f t="shared" si="41"/>
        <v>0</v>
      </c>
      <c r="F381" s="129"/>
    </row>
    <row r="382" spans="1:6" ht="30" customHeight="1" x14ac:dyDescent="0.25">
      <c r="A382" s="130"/>
      <c r="B382" s="135" t="s">
        <v>12</v>
      </c>
      <c r="C382" s="143"/>
      <c r="D382" s="143"/>
      <c r="E382" s="142">
        <f t="shared" si="41"/>
        <v>0</v>
      </c>
      <c r="F382" s="129"/>
    </row>
    <row r="383" spans="1:6" ht="30" customHeight="1" x14ac:dyDescent="0.25">
      <c r="A383" s="137"/>
      <c r="B383" s="64" t="s">
        <v>81</v>
      </c>
      <c r="C383" s="140"/>
      <c r="D383" s="140"/>
      <c r="E383" s="141"/>
      <c r="F383" s="139"/>
    </row>
    <row r="384" spans="1:6" ht="30" customHeight="1" x14ac:dyDescent="0.25">
      <c r="A384" s="137"/>
      <c r="B384" s="64" t="s">
        <v>82</v>
      </c>
      <c r="C384" s="140"/>
      <c r="D384" s="140"/>
      <c r="E384" s="141"/>
      <c r="F384" s="139"/>
    </row>
    <row r="385" spans="1:6" ht="30" customHeight="1" x14ac:dyDescent="0.25">
      <c r="A385" s="130"/>
      <c r="B385" s="135" t="s">
        <v>8</v>
      </c>
      <c r="C385" s="143"/>
      <c r="D385" s="143"/>
      <c r="E385" s="142">
        <f t="shared" ref="E385:E389" si="42">D385-C385</f>
        <v>0</v>
      </c>
      <c r="F385" s="129"/>
    </row>
    <row r="386" spans="1:6" ht="30" customHeight="1" x14ac:dyDescent="0.25">
      <c r="A386" s="130"/>
      <c r="B386" s="135" t="s">
        <v>9</v>
      </c>
      <c r="C386" s="143"/>
      <c r="D386" s="143"/>
      <c r="E386" s="142">
        <f t="shared" si="42"/>
        <v>0</v>
      </c>
      <c r="F386" s="129"/>
    </row>
    <row r="387" spans="1:6" ht="30" customHeight="1" x14ac:dyDescent="0.25">
      <c r="A387" s="130"/>
      <c r="B387" s="135" t="s">
        <v>10</v>
      </c>
      <c r="C387" s="143"/>
      <c r="D387" s="143"/>
      <c r="E387" s="142">
        <f t="shared" si="42"/>
        <v>0</v>
      </c>
      <c r="F387" s="129"/>
    </row>
    <row r="388" spans="1:6" ht="30" customHeight="1" x14ac:dyDescent="0.25">
      <c r="A388" s="130"/>
      <c r="B388" s="135" t="s">
        <v>11</v>
      </c>
      <c r="C388" s="143"/>
      <c r="D388" s="143"/>
      <c r="E388" s="142">
        <f t="shared" si="42"/>
        <v>0</v>
      </c>
      <c r="F388" s="129"/>
    </row>
    <row r="389" spans="1:6" ht="30" customHeight="1" x14ac:dyDescent="0.25">
      <c r="A389" s="130"/>
      <c r="B389" s="135" t="s">
        <v>12</v>
      </c>
      <c r="C389" s="143"/>
      <c r="D389" s="143"/>
      <c r="E389" s="142">
        <f t="shared" si="42"/>
        <v>0</v>
      </c>
      <c r="F389" s="129"/>
    </row>
    <row r="390" spans="1:6" ht="30" customHeight="1" x14ac:dyDescent="0.25"/>
    <row r="391" spans="1:6" ht="30" customHeight="1" x14ac:dyDescent="0.25">
      <c r="A391" s="273" t="s">
        <v>187</v>
      </c>
      <c r="B391" s="273"/>
      <c r="C391" s="273"/>
      <c r="D391" s="273"/>
      <c r="E391" s="273"/>
      <c r="F391" s="132"/>
    </row>
    <row r="392" spans="1:6" ht="30" customHeight="1" x14ac:dyDescent="0.25">
      <c r="A392" s="169" t="s">
        <v>181</v>
      </c>
      <c r="B392" s="274"/>
      <c r="C392" s="275" t="s">
        <v>39</v>
      </c>
      <c r="D392" s="275"/>
      <c r="E392" s="275"/>
      <c r="F392" s="132"/>
    </row>
    <row r="393" spans="1:6" ht="30" customHeight="1" x14ac:dyDescent="0.25">
      <c r="A393" s="276" t="s">
        <v>5</v>
      </c>
      <c r="B393" s="277"/>
      <c r="C393" s="275"/>
      <c r="D393" s="275"/>
      <c r="E393" s="275"/>
      <c r="F393" s="134"/>
    </row>
    <row r="394" spans="1:6" ht="30" customHeight="1" x14ac:dyDescent="0.25">
      <c r="A394" s="268" t="s">
        <v>6</v>
      </c>
      <c r="B394" s="269"/>
      <c r="C394" s="270"/>
      <c r="D394" s="270"/>
      <c r="E394" s="270"/>
    </row>
    <row r="395" spans="1:6" ht="30" customHeight="1" x14ac:dyDescent="0.25">
      <c r="A395" s="268" t="s">
        <v>7</v>
      </c>
      <c r="B395" s="269"/>
      <c r="C395" s="271"/>
      <c r="D395" s="271"/>
      <c r="E395" s="271"/>
    </row>
    <row r="396" spans="1:6" ht="30" customHeight="1" x14ac:dyDescent="0.25">
      <c r="A396" s="272" t="s">
        <v>182</v>
      </c>
      <c r="B396" s="272"/>
      <c r="C396" s="135" t="s">
        <v>183</v>
      </c>
      <c r="D396" s="135" t="s">
        <v>184</v>
      </c>
      <c r="E396" s="135" t="s">
        <v>185</v>
      </c>
      <c r="F396" s="135" t="s">
        <v>186</v>
      </c>
    </row>
    <row r="397" spans="1:6" ht="30" customHeight="1" x14ac:dyDescent="0.25">
      <c r="A397" s="130"/>
      <c r="B397" s="106" t="s">
        <v>8</v>
      </c>
      <c r="C397" s="143"/>
      <c r="D397" s="143"/>
      <c r="E397" s="142">
        <f>D397-C397</f>
        <v>0</v>
      </c>
      <c r="F397" s="129"/>
    </row>
    <row r="398" spans="1:6" ht="30" customHeight="1" x14ac:dyDescent="0.25">
      <c r="A398" s="130"/>
      <c r="B398" s="106" t="s">
        <v>9</v>
      </c>
      <c r="C398" s="143"/>
      <c r="D398" s="143"/>
      <c r="E398" s="142">
        <f t="shared" ref="E398:E401" si="43">D398-C398</f>
        <v>0</v>
      </c>
      <c r="F398" s="129"/>
    </row>
    <row r="399" spans="1:6" ht="30" customHeight="1" x14ac:dyDescent="0.25">
      <c r="A399" s="130"/>
      <c r="B399" s="135" t="s">
        <v>10</v>
      </c>
      <c r="C399" s="143"/>
      <c r="D399" s="143"/>
      <c r="E399" s="142">
        <f t="shared" si="43"/>
        <v>0</v>
      </c>
      <c r="F399" s="129"/>
    </row>
    <row r="400" spans="1:6" ht="30" customHeight="1" x14ac:dyDescent="0.25">
      <c r="A400" s="130"/>
      <c r="B400" s="135" t="s">
        <v>11</v>
      </c>
      <c r="C400" s="143"/>
      <c r="D400" s="143"/>
      <c r="E400" s="142">
        <f t="shared" si="43"/>
        <v>0</v>
      </c>
      <c r="F400" s="129"/>
    </row>
    <row r="401" spans="1:6" ht="30" customHeight="1" x14ac:dyDescent="0.25">
      <c r="A401" s="130"/>
      <c r="B401" s="135" t="s">
        <v>12</v>
      </c>
      <c r="C401" s="143"/>
      <c r="D401" s="143"/>
      <c r="E401" s="142">
        <f t="shared" si="43"/>
        <v>0</v>
      </c>
      <c r="F401" s="129"/>
    </row>
    <row r="402" spans="1:6" ht="30" customHeight="1" x14ac:dyDescent="0.25">
      <c r="A402" s="137"/>
      <c r="B402" s="64" t="s">
        <v>81</v>
      </c>
      <c r="C402" s="140"/>
      <c r="D402" s="140"/>
      <c r="E402" s="141"/>
      <c r="F402" s="139"/>
    </row>
    <row r="403" spans="1:6" ht="30" customHeight="1" x14ac:dyDescent="0.25">
      <c r="A403" s="137"/>
      <c r="B403" s="64" t="s">
        <v>82</v>
      </c>
      <c r="C403" s="140"/>
      <c r="D403" s="140"/>
      <c r="E403" s="141"/>
      <c r="F403" s="139"/>
    </row>
    <row r="404" spans="1:6" ht="30" customHeight="1" x14ac:dyDescent="0.25">
      <c r="A404" s="130"/>
      <c r="B404" s="135" t="s">
        <v>8</v>
      </c>
      <c r="C404" s="143"/>
      <c r="D404" s="143"/>
      <c r="E404" s="142">
        <f t="shared" ref="E404:E408" si="44">D404-C404</f>
        <v>0</v>
      </c>
      <c r="F404" s="129"/>
    </row>
    <row r="405" spans="1:6" ht="30" customHeight="1" x14ac:dyDescent="0.25">
      <c r="A405" s="130"/>
      <c r="B405" s="135" t="s">
        <v>9</v>
      </c>
      <c r="C405" s="143"/>
      <c r="D405" s="143"/>
      <c r="E405" s="142">
        <f t="shared" si="44"/>
        <v>0</v>
      </c>
      <c r="F405" s="129"/>
    </row>
    <row r="406" spans="1:6" ht="30" customHeight="1" x14ac:dyDescent="0.25">
      <c r="A406" s="130"/>
      <c r="B406" s="135" t="s">
        <v>10</v>
      </c>
      <c r="C406" s="143"/>
      <c r="D406" s="143"/>
      <c r="E406" s="142">
        <f t="shared" si="44"/>
        <v>0</v>
      </c>
      <c r="F406" s="129"/>
    </row>
    <row r="407" spans="1:6" ht="30" customHeight="1" x14ac:dyDescent="0.25">
      <c r="A407" s="130"/>
      <c r="B407" s="135" t="s">
        <v>11</v>
      </c>
      <c r="C407" s="143"/>
      <c r="D407" s="143"/>
      <c r="E407" s="142">
        <f t="shared" si="44"/>
        <v>0</v>
      </c>
      <c r="F407" s="129"/>
    </row>
    <row r="408" spans="1:6" ht="30" customHeight="1" x14ac:dyDescent="0.25">
      <c r="A408" s="130"/>
      <c r="B408" s="135" t="s">
        <v>12</v>
      </c>
      <c r="C408" s="143"/>
      <c r="D408" s="143"/>
      <c r="E408" s="142">
        <f t="shared" si="44"/>
        <v>0</v>
      </c>
      <c r="F408" s="129"/>
    </row>
    <row r="409" spans="1:6" ht="30" customHeight="1" x14ac:dyDescent="0.25">
      <c r="A409" s="137"/>
      <c r="B409" s="64" t="s">
        <v>81</v>
      </c>
      <c r="C409" s="140"/>
      <c r="D409" s="140"/>
      <c r="E409" s="141"/>
      <c r="F409" s="139"/>
    </row>
    <row r="410" spans="1:6" ht="30" customHeight="1" x14ac:dyDescent="0.25">
      <c r="A410" s="137"/>
      <c r="B410" s="64" t="s">
        <v>82</v>
      </c>
      <c r="C410" s="140"/>
      <c r="D410" s="140"/>
      <c r="E410" s="141"/>
      <c r="F410" s="139"/>
    </row>
    <row r="411" spans="1:6" ht="30" customHeight="1" x14ac:dyDescent="0.25">
      <c r="A411" s="130"/>
      <c r="B411" s="135" t="s">
        <v>8</v>
      </c>
      <c r="C411" s="143"/>
      <c r="D411" s="143"/>
      <c r="E411" s="142">
        <f t="shared" ref="E411:E415" si="45">D411-C411</f>
        <v>0</v>
      </c>
      <c r="F411" s="129"/>
    </row>
    <row r="412" spans="1:6" ht="30" customHeight="1" x14ac:dyDescent="0.25">
      <c r="A412" s="130"/>
      <c r="B412" s="135" t="s">
        <v>9</v>
      </c>
      <c r="C412" s="143"/>
      <c r="D412" s="143"/>
      <c r="E412" s="142">
        <f t="shared" si="45"/>
        <v>0</v>
      </c>
      <c r="F412" s="129"/>
    </row>
    <row r="413" spans="1:6" ht="30" customHeight="1" x14ac:dyDescent="0.25">
      <c r="A413" s="130"/>
      <c r="B413" s="135" t="s">
        <v>10</v>
      </c>
      <c r="C413" s="143"/>
      <c r="D413" s="143"/>
      <c r="E413" s="142">
        <f t="shared" si="45"/>
        <v>0</v>
      </c>
      <c r="F413" s="129"/>
    </row>
    <row r="414" spans="1:6" ht="30" customHeight="1" x14ac:dyDescent="0.25">
      <c r="A414" s="130"/>
      <c r="B414" s="135" t="s">
        <v>11</v>
      </c>
      <c r="C414" s="143"/>
      <c r="D414" s="143"/>
      <c r="E414" s="142">
        <f t="shared" si="45"/>
        <v>0</v>
      </c>
      <c r="F414" s="129"/>
    </row>
    <row r="415" spans="1:6" ht="30" customHeight="1" x14ac:dyDescent="0.25">
      <c r="A415" s="130"/>
      <c r="B415" s="135" t="s">
        <v>12</v>
      </c>
      <c r="C415" s="143"/>
      <c r="D415" s="143"/>
      <c r="E415" s="142">
        <f t="shared" si="45"/>
        <v>0</v>
      </c>
      <c r="F415" s="129"/>
    </row>
    <row r="416" spans="1:6" ht="30" customHeight="1" x14ac:dyDescent="0.25"/>
    <row r="417" spans="1:6" ht="30" customHeight="1" x14ac:dyDescent="0.25">
      <c r="A417" s="273" t="s">
        <v>187</v>
      </c>
      <c r="B417" s="273"/>
      <c r="C417" s="273"/>
      <c r="D417" s="273"/>
      <c r="E417" s="273"/>
      <c r="F417" s="132"/>
    </row>
    <row r="418" spans="1:6" ht="30" customHeight="1" x14ac:dyDescent="0.25">
      <c r="A418" s="169" t="s">
        <v>181</v>
      </c>
      <c r="B418" s="274"/>
      <c r="C418" s="275" t="s">
        <v>39</v>
      </c>
      <c r="D418" s="275"/>
      <c r="E418" s="275"/>
      <c r="F418" s="132"/>
    </row>
    <row r="419" spans="1:6" ht="30" customHeight="1" x14ac:dyDescent="0.25">
      <c r="A419" s="276" t="s">
        <v>5</v>
      </c>
      <c r="B419" s="277"/>
      <c r="C419" s="275"/>
      <c r="D419" s="275"/>
      <c r="E419" s="275"/>
      <c r="F419" s="134"/>
    </row>
    <row r="420" spans="1:6" ht="30" customHeight="1" x14ac:dyDescent="0.25">
      <c r="A420" s="268" t="s">
        <v>6</v>
      </c>
      <c r="B420" s="269"/>
      <c r="C420" s="270"/>
      <c r="D420" s="270"/>
      <c r="E420" s="270"/>
    </row>
    <row r="421" spans="1:6" ht="30" customHeight="1" x14ac:dyDescent="0.25">
      <c r="A421" s="268" t="s">
        <v>7</v>
      </c>
      <c r="B421" s="269"/>
      <c r="C421" s="271"/>
      <c r="D421" s="271"/>
      <c r="E421" s="271"/>
    </row>
    <row r="422" spans="1:6" ht="30" customHeight="1" x14ac:dyDescent="0.25">
      <c r="A422" s="272" t="s">
        <v>182</v>
      </c>
      <c r="B422" s="272"/>
      <c r="C422" s="135" t="s">
        <v>183</v>
      </c>
      <c r="D422" s="135" t="s">
        <v>184</v>
      </c>
      <c r="E422" s="135" t="s">
        <v>185</v>
      </c>
      <c r="F422" s="135" t="s">
        <v>186</v>
      </c>
    </row>
    <row r="423" spans="1:6" ht="30" customHeight="1" x14ac:dyDescent="0.25">
      <c r="A423" s="130"/>
      <c r="B423" s="106" t="s">
        <v>8</v>
      </c>
      <c r="C423" s="143"/>
      <c r="D423" s="143"/>
      <c r="E423" s="142">
        <f>D423-C423</f>
        <v>0</v>
      </c>
      <c r="F423" s="129"/>
    </row>
    <row r="424" spans="1:6" ht="30" customHeight="1" x14ac:dyDescent="0.25">
      <c r="A424" s="130"/>
      <c r="B424" s="106" t="s">
        <v>9</v>
      </c>
      <c r="C424" s="143"/>
      <c r="D424" s="143"/>
      <c r="E424" s="142">
        <f t="shared" ref="E424:E427" si="46">D424-C424</f>
        <v>0</v>
      </c>
      <c r="F424" s="129"/>
    </row>
    <row r="425" spans="1:6" ht="30" customHeight="1" x14ac:dyDescent="0.25">
      <c r="A425" s="130"/>
      <c r="B425" s="135" t="s">
        <v>10</v>
      </c>
      <c r="C425" s="143"/>
      <c r="D425" s="143"/>
      <c r="E425" s="142">
        <f t="shared" si="46"/>
        <v>0</v>
      </c>
      <c r="F425" s="129"/>
    </row>
    <row r="426" spans="1:6" ht="30" customHeight="1" x14ac:dyDescent="0.25">
      <c r="A426" s="130"/>
      <c r="B426" s="135" t="s">
        <v>11</v>
      </c>
      <c r="C426" s="143"/>
      <c r="D426" s="143"/>
      <c r="E426" s="142">
        <f t="shared" si="46"/>
        <v>0</v>
      </c>
      <c r="F426" s="129"/>
    </row>
    <row r="427" spans="1:6" ht="30" customHeight="1" x14ac:dyDescent="0.25">
      <c r="A427" s="130"/>
      <c r="B427" s="135" t="s">
        <v>12</v>
      </c>
      <c r="C427" s="143"/>
      <c r="D427" s="143"/>
      <c r="E427" s="142">
        <f t="shared" si="46"/>
        <v>0</v>
      </c>
      <c r="F427" s="129"/>
    </row>
    <row r="428" spans="1:6" ht="30" customHeight="1" x14ac:dyDescent="0.25">
      <c r="A428" s="137"/>
      <c r="B428" s="64" t="s">
        <v>81</v>
      </c>
      <c r="C428" s="140"/>
      <c r="D428" s="140"/>
      <c r="E428" s="141"/>
      <c r="F428" s="139"/>
    </row>
    <row r="429" spans="1:6" ht="30" customHeight="1" x14ac:dyDescent="0.25">
      <c r="A429" s="137"/>
      <c r="B429" s="64" t="s">
        <v>82</v>
      </c>
      <c r="C429" s="140"/>
      <c r="D429" s="140"/>
      <c r="E429" s="141"/>
      <c r="F429" s="139"/>
    </row>
    <row r="430" spans="1:6" ht="30" customHeight="1" x14ac:dyDescent="0.25">
      <c r="A430" s="130"/>
      <c r="B430" s="135" t="s">
        <v>8</v>
      </c>
      <c r="C430" s="143"/>
      <c r="D430" s="143"/>
      <c r="E430" s="142">
        <f t="shared" ref="E430:E434" si="47">D430-C430</f>
        <v>0</v>
      </c>
      <c r="F430" s="129"/>
    </row>
    <row r="431" spans="1:6" ht="30" customHeight="1" x14ac:dyDescent="0.25">
      <c r="A431" s="130"/>
      <c r="B431" s="135" t="s">
        <v>9</v>
      </c>
      <c r="C431" s="143"/>
      <c r="D431" s="143"/>
      <c r="E431" s="142">
        <f t="shared" si="47"/>
        <v>0</v>
      </c>
      <c r="F431" s="129"/>
    </row>
    <row r="432" spans="1:6" ht="30" customHeight="1" x14ac:dyDescent="0.25">
      <c r="A432" s="130"/>
      <c r="B432" s="135" t="s">
        <v>10</v>
      </c>
      <c r="C432" s="143"/>
      <c r="D432" s="143"/>
      <c r="E432" s="142">
        <f t="shared" si="47"/>
        <v>0</v>
      </c>
      <c r="F432" s="129"/>
    </row>
    <row r="433" spans="1:6" ht="30" customHeight="1" x14ac:dyDescent="0.25">
      <c r="A433" s="130"/>
      <c r="B433" s="135" t="s">
        <v>11</v>
      </c>
      <c r="C433" s="143"/>
      <c r="D433" s="143"/>
      <c r="E433" s="142">
        <f t="shared" si="47"/>
        <v>0</v>
      </c>
      <c r="F433" s="129"/>
    </row>
    <row r="434" spans="1:6" ht="30" customHeight="1" x14ac:dyDescent="0.25">
      <c r="A434" s="130"/>
      <c r="B434" s="135" t="s">
        <v>12</v>
      </c>
      <c r="C434" s="143"/>
      <c r="D434" s="143"/>
      <c r="E434" s="142">
        <f t="shared" si="47"/>
        <v>0</v>
      </c>
      <c r="F434" s="129"/>
    </row>
    <row r="435" spans="1:6" ht="30" customHeight="1" x14ac:dyDescent="0.25">
      <c r="A435" s="137"/>
      <c r="B435" s="64" t="s">
        <v>81</v>
      </c>
      <c r="C435" s="140"/>
      <c r="D435" s="140"/>
      <c r="E435" s="141"/>
      <c r="F435" s="139"/>
    </row>
    <row r="436" spans="1:6" ht="30" customHeight="1" x14ac:dyDescent="0.25">
      <c r="A436" s="137"/>
      <c r="B436" s="64" t="s">
        <v>82</v>
      </c>
      <c r="C436" s="140"/>
      <c r="D436" s="140"/>
      <c r="E436" s="141"/>
      <c r="F436" s="139"/>
    </row>
    <row r="437" spans="1:6" ht="30" customHeight="1" x14ac:dyDescent="0.25">
      <c r="A437" s="130"/>
      <c r="B437" s="135" t="s">
        <v>8</v>
      </c>
      <c r="C437" s="143"/>
      <c r="D437" s="143"/>
      <c r="E437" s="142">
        <f t="shared" ref="E437:E441" si="48">D437-C437</f>
        <v>0</v>
      </c>
      <c r="F437" s="129"/>
    </row>
    <row r="438" spans="1:6" ht="30" customHeight="1" x14ac:dyDescent="0.25">
      <c r="A438" s="130"/>
      <c r="B438" s="135" t="s">
        <v>9</v>
      </c>
      <c r="C438" s="143"/>
      <c r="D438" s="143"/>
      <c r="E438" s="142">
        <f t="shared" si="48"/>
        <v>0</v>
      </c>
      <c r="F438" s="129"/>
    </row>
    <row r="439" spans="1:6" ht="30" customHeight="1" x14ac:dyDescent="0.25">
      <c r="A439" s="130"/>
      <c r="B439" s="135" t="s">
        <v>10</v>
      </c>
      <c r="C439" s="143"/>
      <c r="D439" s="143"/>
      <c r="E439" s="142">
        <f t="shared" si="48"/>
        <v>0</v>
      </c>
      <c r="F439" s="129"/>
    </row>
    <row r="440" spans="1:6" ht="30" customHeight="1" x14ac:dyDescent="0.25">
      <c r="A440" s="130"/>
      <c r="B440" s="135" t="s">
        <v>11</v>
      </c>
      <c r="C440" s="143"/>
      <c r="D440" s="143"/>
      <c r="E440" s="142">
        <f t="shared" si="48"/>
        <v>0</v>
      </c>
      <c r="F440" s="129"/>
    </row>
    <row r="441" spans="1:6" ht="30" customHeight="1" x14ac:dyDescent="0.25">
      <c r="A441" s="130"/>
      <c r="B441" s="135" t="s">
        <v>12</v>
      </c>
      <c r="C441" s="143"/>
      <c r="D441" s="143"/>
      <c r="E441" s="142">
        <f t="shared" si="48"/>
        <v>0</v>
      </c>
      <c r="F441" s="129"/>
    </row>
    <row r="442" spans="1:6" ht="30" customHeight="1" x14ac:dyDescent="0.25"/>
    <row r="443" spans="1:6" ht="30" customHeight="1" x14ac:dyDescent="0.25">
      <c r="A443" s="273" t="s">
        <v>187</v>
      </c>
      <c r="B443" s="273"/>
      <c r="C443" s="273"/>
      <c r="D443" s="273"/>
      <c r="E443" s="273"/>
      <c r="F443" s="132"/>
    </row>
    <row r="444" spans="1:6" ht="30" customHeight="1" x14ac:dyDescent="0.25">
      <c r="A444" s="169" t="s">
        <v>181</v>
      </c>
      <c r="B444" s="274"/>
      <c r="C444" s="275" t="s">
        <v>39</v>
      </c>
      <c r="D444" s="275"/>
      <c r="E444" s="275"/>
      <c r="F444" s="132"/>
    </row>
    <row r="445" spans="1:6" ht="30" customHeight="1" x14ac:dyDescent="0.25">
      <c r="A445" s="276" t="s">
        <v>5</v>
      </c>
      <c r="B445" s="277"/>
      <c r="C445" s="275"/>
      <c r="D445" s="275"/>
      <c r="E445" s="275"/>
      <c r="F445" s="134"/>
    </row>
    <row r="446" spans="1:6" ht="30" customHeight="1" x14ac:dyDescent="0.25">
      <c r="A446" s="268" t="s">
        <v>6</v>
      </c>
      <c r="B446" s="269"/>
      <c r="C446" s="270"/>
      <c r="D446" s="270"/>
      <c r="E446" s="270"/>
    </row>
    <row r="447" spans="1:6" ht="30" customHeight="1" x14ac:dyDescent="0.25">
      <c r="A447" s="268" t="s">
        <v>7</v>
      </c>
      <c r="B447" s="269"/>
      <c r="C447" s="271"/>
      <c r="D447" s="271"/>
      <c r="E447" s="271"/>
    </row>
    <row r="448" spans="1:6" ht="30" customHeight="1" x14ac:dyDescent="0.25">
      <c r="A448" s="272" t="s">
        <v>182</v>
      </c>
      <c r="B448" s="272"/>
      <c r="C448" s="135" t="s">
        <v>183</v>
      </c>
      <c r="D448" s="135" t="s">
        <v>184</v>
      </c>
      <c r="E448" s="135" t="s">
        <v>185</v>
      </c>
      <c r="F448" s="135" t="s">
        <v>186</v>
      </c>
    </row>
    <row r="449" spans="1:6" ht="30" customHeight="1" x14ac:dyDescent="0.25">
      <c r="A449" s="130"/>
      <c r="B449" s="106" t="s">
        <v>8</v>
      </c>
      <c r="C449" s="143"/>
      <c r="D449" s="143"/>
      <c r="E449" s="142">
        <f>D449-C449</f>
        <v>0</v>
      </c>
      <c r="F449" s="129"/>
    </row>
    <row r="450" spans="1:6" ht="30" customHeight="1" x14ac:dyDescent="0.25">
      <c r="A450" s="130"/>
      <c r="B450" s="106" t="s">
        <v>9</v>
      </c>
      <c r="C450" s="143"/>
      <c r="D450" s="143"/>
      <c r="E450" s="142">
        <f t="shared" ref="E450:E453" si="49">D450-C450</f>
        <v>0</v>
      </c>
      <c r="F450" s="129"/>
    </row>
    <row r="451" spans="1:6" ht="30" customHeight="1" x14ac:dyDescent="0.25">
      <c r="A451" s="130"/>
      <c r="B451" s="135" t="s">
        <v>10</v>
      </c>
      <c r="C451" s="143"/>
      <c r="D451" s="143"/>
      <c r="E451" s="142">
        <f t="shared" si="49"/>
        <v>0</v>
      </c>
      <c r="F451" s="129"/>
    </row>
    <row r="452" spans="1:6" ht="30" customHeight="1" x14ac:dyDescent="0.25">
      <c r="A452" s="130"/>
      <c r="B452" s="135" t="s">
        <v>11</v>
      </c>
      <c r="C452" s="143"/>
      <c r="D452" s="143"/>
      <c r="E452" s="142">
        <f t="shared" si="49"/>
        <v>0</v>
      </c>
      <c r="F452" s="129"/>
    </row>
    <row r="453" spans="1:6" ht="30" customHeight="1" x14ac:dyDescent="0.25">
      <c r="A453" s="130"/>
      <c r="B453" s="135" t="s">
        <v>12</v>
      </c>
      <c r="C453" s="143"/>
      <c r="D453" s="143"/>
      <c r="E453" s="142">
        <f t="shared" si="49"/>
        <v>0</v>
      </c>
      <c r="F453" s="129"/>
    </row>
    <row r="454" spans="1:6" ht="30" customHeight="1" x14ac:dyDescent="0.25">
      <c r="A454" s="137"/>
      <c r="B454" s="64" t="s">
        <v>81</v>
      </c>
      <c r="C454" s="140"/>
      <c r="D454" s="140"/>
      <c r="E454" s="141"/>
      <c r="F454" s="139"/>
    </row>
    <row r="455" spans="1:6" ht="30" customHeight="1" x14ac:dyDescent="0.25">
      <c r="A455" s="137"/>
      <c r="B455" s="64" t="s">
        <v>82</v>
      </c>
      <c r="C455" s="140"/>
      <c r="D455" s="140"/>
      <c r="E455" s="141"/>
      <c r="F455" s="139"/>
    </row>
    <row r="456" spans="1:6" ht="30" customHeight="1" x14ac:dyDescent="0.25">
      <c r="A456" s="130"/>
      <c r="B456" s="135" t="s">
        <v>8</v>
      </c>
      <c r="C456" s="143"/>
      <c r="D456" s="143"/>
      <c r="E456" s="142">
        <f t="shared" ref="E456:E460" si="50">D456-C456</f>
        <v>0</v>
      </c>
      <c r="F456" s="129"/>
    </row>
    <row r="457" spans="1:6" ht="30" customHeight="1" x14ac:dyDescent="0.25">
      <c r="A457" s="130"/>
      <c r="B457" s="135" t="s">
        <v>9</v>
      </c>
      <c r="C457" s="143"/>
      <c r="D457" s="143"/>
      <c r="E457" s="142">
        <f t="shared" si="50"/>
        <v>0</v>
      </c>
      <c r="F457" s="129"/>
    </row>
    <row r="458" spans="1:6" ht="30" customHeight="1" x14ac:dyDescent="0.25">
      <c r="A458" s="130"/>
      <c r="B458" s="135" t="s">
        <v>10</v>
      </c>
      <c r="C458" s="143"/>
      <c r="D458" s="143"/>
      <c r="E458" s="142">
        <f t="shared" si="50"/>
        <v>0</v>
      </c>
      <c r="F458" s="129"/>
    </row>
    <row r="459" spans="1:6" ht="30" customHeight="1" x14ac:dyDescent="0.25">
      <c r="A459" s="130"/>
      <c r="B459" s="135" t="s">
        <v>11</v>
      </c>
      <c r="C459" s="143"/>
      <c r="D459" s="143"/>
      <c r="E459" s="142">
        <f t="shared" si="50"/>
        <v>0</v>
      </c>
      <c r="F459" s="129"/>
    </row>
    <row r="460" spans="1:6" ht="30" customHeight="1" x14ac:dyDescent="0.25">
      <c r="A460" s="130"/>
      <c r="B460" s="135" t="s">
        <v>12</v>
      </c>
      <c r="C460" s="143"/>
      <c r="D460" s="143"/>
      <c r="E460" s="142">
        <f t="shared" si="50"/>
        <v>0</v>
      </c>
      <c r="F460" s="129"/>
    </row>
    <row r="461" spans="1:6" ht="30" customHeight="1" x14ac:dyDescent="0.25">
      <c r="A461" s="137"/>
      <c r="B461" s="64" t="s">
        <v>81</v>
      </c>
      <c r="C461" s="140"/>
      <c r="D461" s="140"/>
      <c r="E461" s="141"/>
      <c r="F461" s="139"/>
    </row>
    <row r="462" spans="1:6" ht="30" customHeight="1" x14ac:dyDescent="0.25">
      <c r="A462" s="137"/>
      <c r="B462" s="64" t="s">
        <v>82</v>
      </c>
      <c r="C462" s="140"/>
      <c r="D462" s="140"/>
      <c r="E462" s="141"/>
      <c r="F462" s="139"/>
    </row>
    <row r="463" spans="1:6" ht="30" customHeight="1" x14ac:dyDescent="0.25">
      <c r="A463" s="130"/>
      <c r="B463" s="135" t="s">
        <v>8</v>
      </c>
      <c r="C463" s="143"/>
      <c r="D463" s="143"/>
      <c r="E463" s="142">
        <f t="shared" ref="E463:E467" si="51">D463-C463</f>
        <v>0</v>
      </c>
      <c r="F463" s="129"/>
    </row>
    <row r="464" spans="1:6" ht="30" customHeight="1" x14ac:dyDescent="0.25">
      <c r="A464" s="130"/>
      <c r="B464" s="135" t="s">
        <v>9</v>
      </c>
      <c r="C464" s="143"/>
      <c r="D464" s="143"/>
      <c r="E464" s="142">
        <f t="shared" si="51"/>
        <v>0</v>
      </c>
      <c r="F464" s="129"/>
    </row>
    <row r="465" spans="1:6" ht="30" customHeight="1" x14ac:dyDescent="0.25">
      <c r="A465" s="130"/>
      <c r="B465" s="135" t="s">
        <v>10</v>
      </c>
      <c r="C465" s="143"/>
      <c r="D465" s="143"/>
      <c r="E465" s="142">
        <f t="shared" si="51"/>
        <v>0</v>
      </c>
      <c r="F465" s="129"/>
    </row>
    <row r="466" spans="1:6" ht="30" customHeight="1" x14ac:dyDescent="0.25">
      <c r="A466" s="130"/>
      <c r="B466" s="135" t="s">
        <v>11</v>
      </c>
      <c r="C466" s="143"/>
      <c r="D466" s="143"/>
      <c r="E466" s="142">
        <f t="shared" si="51"/>
        <v>0</v>
      </c>
      <c r="F466" s="129"/>
    </row>
    <row r="467" spans="1:6" ht="30" customHeight="1" x14ac:dyDescent="0.25">
      <c r="A467" s="130"/>
      <c r="B467" s="135" t="s">
        <v>12</v>
      </c>
      <c r="C467" s="143"/>
      <c r="D467" s="143"/>
      <c r="E467" s="142">
        <f t="shared" si="51"/>
        <v>0</v>
      </c>
      <c r="F467" s="129"/>
    </row>
    <row r="468" spans="1:6" ht="30" customHeight="1" x14ac:dyDescent="0.25"/>
    <row r="469" spans="1:6" ht="30" customHeight="1" x14ac:dyDescent="0.25">
      <c r="A469" s="273" t="s">
        <v>187</v>
      </c>
      <c r="B469" s="273"/>
      <c r="C469" s="273"/>
      <c r="D469" s="273"/>
      <c r="E469" s="273"/>
      <c r="F469" s="132"/>
    </row>
    <row r="470" spans="1:6" ht="30" customHeight="1" x14ac:dyDescent="0.25">
      <c r="A470" s="169" t="s">
        <v>181</v>
      </c>
      <c r="B470" s="274"/>
      <c r="C470" s="275" t="s">
        <v>39</v>
      </c>
      <c r="D470" s="275"/>
      <c r="E470" s="275"/>
      <c r="F470" s="132"/>
    </row>
    <row r="471" spans="1:6" ht="30" customHeight="1" x14ac:dyDescent="0.25">
      <c r="A471" s="276" t="s">
        <v>5</v>
      </c>
      <c r="B471" s="277"/>
      <c r="C471" s="275"/>
      <c r="D471" s="275"/>
      <c r="E471" s="275"/>
      <c r="F471" s="134"/>
    </row>
    <row r="472" spans="1:6" ht="30" customHeight="1" x14ac:dyDescent="0.25">
      <c r="A472" s="268" t="s">
        <v>6</v>
      </c>
      <c r="B472" s="269"/>
      <c r="C472" s="270"/>
      <c r="D472" s="270"/>
      <c r="E472" s="270"/>
    </row>
    <row r="473" spans="1:6" ht="30" customHeight="1" x14ac:dyDescent="0.25">
      <c r="A473" s="268" t="s">
        <v>7</v>
      </c>
      <c r="B473" s="269"/>
      <c r="C473" s="271"/>
      <c r="D473" s="271"/>
      <c r="E473" s="271"/>
    </row>
    <row r="474" spans="1:6" ht="30" customHeight="1" x14ac:dyDescent="0.25">
      <c r="A474" s="272" t="s">
        <v>182</v>
      </c>
      <c r="B474" s="272"/>
      <c r="C474" s="135" t="s">
        <v>183</v>
      </c>
      <c r="D474" s="135" t="s">
        <v>184</v>
      </c>
      <c r="E474" s="135" t="s">
        <v>185</v>
      </c>
      <c r="F474" s="135" t="s">
        <v>186</v>
      </c>
    </row>
    <row r="475" spans="1:6" ht="30" customHeight="1" x14ac:dyDescent="0.25">
      <c r="A475" s="130"/>
      <c r="B475" s="106" t="s">
        <v>8</v>
      </c>
      <c r="C475" s="143"/>
      <c r="D475" s="143"/>
      <c r="E475" s="142">
        <f>D475-C475</f>
        <v>0</v>
      </c>
      <c r="F475" s="129"/>
    </row>
    <row r="476" spans="1:6" ht="30" customHeight="1" x14ac:dyDescent="0.25">
      <c r="A476" s="130"/>
      <c r="B476" s="106" t="s">
        <v>9</v>
      </c>
      <c r="C476" s="143"/>
      <c r="D476" s="143"/>
      <c r="E476" s="142">
        <f t="shared" ref="E476:E479" si="52">D476-C476</f>
        <v>0</v>
      </c>
      <c r="F476" s="129"/>
    </row>
    <row r="477" spans="1:6" ht="30" customHeight="1" x14ac:dyDescent="0.25">
      <c r="A477" s="130"/>
      <c r="B477" s="135" t="s">
        <v>10</v>
      </c>
      <c r="C477" s="143"/>
      <c r="D477" s="143"/>
      <c r="E477" s="142">
        <f t="shared" si="52"/>
        <v>0</v>
      </c>
      <c r="F477" s="129"/>
    </row>
    <row r="478" spans="1:6" ht="30" customHeight="1" x14ac:dyDescent="0.25">
      <c r="A478" s="130"/>
      <c r="B478" s="135" t="s">
        <v>11</v>
      </c>
      <c r="C478" s="143"/>
      <c r="D478" s="143"/>
      <c r="E478" s="142">
        <f t="shared" si="52"/>
        <v>0</v>
      </c>
      <c r="F478" s="129"/>
    </row>
    <row r="479" spans="1:6" ht="30" customHeight="1" x14ac:dyDescent="0.25">
      <c r="A479" s="130"/>
      <c r="B479" s="135" t="s">
        <v>12</v>
      </c>
      <c r="C479" s="143"/>
      <c r="D479" s="143"/>
      <c r="E479" s="142">
        <f t="shared" si="52"/>
        <v>0</v>
      </c>
      <c r="F479" s="129"/>
    </row>
    <row r="480" spans="1:6" ht="30" customHeight="1" x14ac:dyDescent="0.25">
      <c r="A480" s="137"/>
      <c r="B480" s="64" t="s">
        <v>81</v>
      </c>
      <c r="C480" s="140"/>
      <c r="D480" s="140"/>
      <c r="E480" s="141"/>
      <c r="F480" s="139"/>
    </row>
    <row r="481" spans="1:6" ht="30" customHeight="1" x14ac:dyDescent="0.25">
      <c r="A481" s="137"/>
      <c r="B481" s="64" t="s">
        <v>82</v>
      </c>
      <c r="C481" s="140"/>
      <c r="D481" s="140"/>
      <c r="E481" s="141"/>
      <c r="F481" s="139"/>
    </row>
    <row r="482" spans="1:6" ht="30" customHeight="1" x14ac:dyDescent="0.25">
      <c r="A482" s="130"/>
      <c r="B482" s="135" t="s">
        <v>8</v>
      </c>
      <c r="C482" s="143"/>
      <c r="D482" s="143"/>
      <c r="E482" s="142">
        <f t="shared" ref="E482:E486" si="53">D482-C482</f>
        <v>0</v>
      </c>
      <c r="F482" s="129"/>
    </row>
    <row r="483" spans="1:6" ht="30" customHeight="1" x14ac:dyDescent="0.25">
      <c r="A483" s="130"/>
      <c r="B483" s="135" t="s">
        <v>9</v>
      </c>
      <c r="C483" s="143"/>
      <c r="D483" s="143"/>
      <c r="E483" s="142">
        <f t="shared" si="53"/>
        <v>0</v>
      </c>
      <c r="F483" s="129"/>
    </row>
    <row r="484" spans="1:6" ht="30" customHeight="1" x14ac:dyDescent="0.25">
      <c r="A484" s="130"/>
      <c r="B484" s="135" t="s">
        <v>10</v>
      </c>
      <c r="C484" s="143"/>
      <c r="D484" s="143"/>
      <c r="E484" s="142">
        <f t="shared" si="53"/>
        <v>0</v>
      </c>
      <c r="F484" s="129"/>
    </row>
    <row r="485" spans="1:6" ht="30" customHeight="1" x14ac:dyDescent="0.25">
      <c r="A485" s="130"/>
      <c r="B485" s="135" t="s">
        <v>11</v>
      </c>
      <c r="C485" s="143"/>
      <c r="D485" s="143"/>
      <c r="E485" s="142">
        <f t="shared" si="53"/>
        <v>0</v>
      </c>
      <c r="F485" s="129"/>
    </row>
    <row r="486" spans="1:6" ht="30" customHeight="1" x14ac:dyDescent="0.25">
      <c r="A486" s="130"/>
      <c r="B486" s="135" t="s">
        <v>12</v>
      </c>
      <c r="C486" s="143"/>
      <c r="D486" s="143"/>
      <c r="E486" s="142">
        <f t="shared" si="53"/>
        <v>0</v>
      </c>
      <c r="F486" s="129"/>
    </row>
    <row r="487" spans="1:6" ht="30" customHeight="1" x14ac:dyDescent="0.25">
      <c r="A487" s="137"/>
      <c r="B487" s="64" t="s">
        <v>81</v>
      </c>
      <c r="C487" s="140"/>
      <c r="D487" s="140"/>
      <c r="E487" s="141"/>
      <c r="F487" s="139"/>
    </row>
    <row r="488" spans="1:6" ht="30" customHeight="1" x14ac:dyDescent="0.25">
      <c r="A488" s="137"/>
      <c r="B488" s="64" t="s">
        <v>82</v>
      </c>
      <c r="C488" s="140"/>
      <c r="D488" s="140"/>
      <c r="E488" s="141"/>
      <c r="F488" s="139"/>
    </row>
    <row r="489" spans="1:6" ht="30" customHeight="1" x14ac:dyDescent="0.25">
      <c r="A489" s="130"/>
      <c r="B489" s="135" t="s">
        <v>8</v>
      </c>
      <c r="C489" s="143"/>
      <c r="D489" s="143"/>
      <c r="E489" s="142">
        <f t="shared" ref="E489:E493" si="54">D489-C489</f>
        <v>0</v>
      </c>
      <c r="F489" s="129"/>
    </row>
    <row r="490" spans="1:6" ht="30" customHeight="1" x14ac:dyDescent="0.25">
      <c r="A490" s="130"/>
      <c r="B490" s="135" t="s">
        <v>9</v>
      </c>
      <c r="C490" s="143"/>
      <c r="D490" s="143"/>
      <c r="E490" s="142">
        <f t="shared" si="54"/>
        <v>0</v>
      </c>
      <c r="F490" s="129"/>
    </row>
    <row r="491" spans="1:6" ht="30" customHeight="1" x14ac:dyDescent="0.25">
      <c r="A491" s="130"/>
      <c r="B491" s="135" t="s">
        <v>10</v>
      </c>
      <c r="C491" s="143"/>
      <c r="D491" s="143"/>
      <c r="E491" s="142">
        <f t="shared" si="54"/>
        <v>0</v>
      </c>
      <c r="F491" s="129"/>
    </row>
    <row r="492" spans="1:6" ht="30" customHeight="1" x14ac:dyDescent="0.25">
      <c r="A492" s="130"/>
      <c r="B492" s="135" t="s">
        <v>11</v>
      </c>
      <c r="C492" s="143"/>
      <c r="D492" s="143"/>
      <c r="E492" s="142">
        <f t="shared" si="54"/>
        <v>0</v>
      </c>
      <c r="F492" s="129"/>
    </row>
    <row r="493" spans="1:6" ht="30" customHeight="1" x14ac:dyDescent="0.25">
      <c r="A493" s="130"/>
      <c r="B493" s="135" t="s">
        <v>12</v>
      </c>
      <c r="C493" s="143"/>
      <c r="D493" s="143"/>
      <c r="E493" s="142">
        <f t="shared" si="54"/>
        <v>0</v>
      </c>
      <c r="F493" s="129"/>
    </row>
    <row r="494" spans="1:6" ht="30" customHeight="1" x14ac:dyDescent="0.25"/>
    <row r="495" spans="1:6" ht="30" customHeight="1" x14ac:dyDescent="0.25">
      <c r="A495" s="273" t="s">
        <v>187</v>
      </c>
      <c r="B495" s="273"/>
      <c r="C495" s="273"/>
      <c r="D495" s="273"/>
      <c r="E495" s="273"/>
      <c r="F495" s="132"/>
    </row>
    <row r="496" spans="1:6" ht="30" customHeight="1" x14ac:dyDescent="0.25">
      <c r="A496" s="169" t="s">
        <v>181</v>
      </c>
      <c r="B496" s="274"/>
      <c r="C496" s="275" t="s">
        <v>39</v>
      </c>
      <c r="D496" s="275"/>
      <c r="E496" s="275"/>
      <c r="F496" s="132"/>
    </row>
    <row r="497" spans="1:6" ht="30" customHeight="1" x14ac:dyDescent="0.25">
      <c r="A497" s="276" t="s">
        <v>5</v>
      </c>
      <c r="B497" s="277"/>
      <c r="C497" s="275"/>
      <c r="D497" s="275"/>
      <c r="E497" s="275"/>
      <c r="F497" s="134"/>
    </row>
    <row r="498" spans="1:6" ht="30" customHeight="1" x14ac:dyDescent="0.25">
      <c r="A498" s="268" t="s">
        <v>6</v>
      </c>
      <c r="B498" s="269"/>
      <c r="C498" s="270"/>
      <c r="D498" s="270"/>
      <c r="E498" s="270"/>
    </row>
    <row r="499" spans="1:6" ht="30" customHeight="1" x14ac:dyDescent="0.25">
      <c r="A499" s="268" t="s">
        <v>7</v>
      </c>
      <c r="B499" s="269"/>
      <c r="C499" s="271"/>
      <c r="D499" s="271"/>
      <c r="E499" s="271"/>
    </row>
    <row r="500" spans="1:6" ht="30" customHeight="1" x14ac:dyDescent="0.25">
      <c r="A500" s="272" t="s">
        <v>182</v>
      </c>
      <c r="B500" s="272"/>
      <c r="C500" s="135" t="s">
        <v>183</v>
      </c>
      <c r="D500" s="135" t="s">
        <v>184</v>
      </c>
      <c r="E500" s="135" t="s">
        <v>185</v>
      </c>
      <c r="F500" s="135" t="s">
        <v>186</v>
      </c>
    </row>
    <row r="501" spans="1:6" ht="30" customHeight="1" x14ac:dyDescent="0.25">
      <c r="A501" s="130"/>
      <c r="B501" s="106" t="s">
        <v>8</v>
      </c>
      <c r="C501" s="143"/>
      <c r="D501" s="143"/>
      <c r="E501" s="142">
        <f>D501-C501</f>
        <v>0</v>
      </c>
      <c r="F501" s="129"/>
    </row>
    <row r="502" spans="1:6" ht="30" customHeight="1" x14ac:dyDescent="0.25">
      <c r="A502" s="130"/>
      <c r="B502" s="106" t="s">
        <v>9</v>
      </c>
      <c r="C502" s="143"/>
      <c r="D502" s="143"/>
      <c r="E502" s="142">
        <f t="shared" ref="E502:E505" si="55">D502-C502</f>
        <v>0</v>
      </c>
      <c r="F502" s="129"/>
    </row>
    <row r="503" spans="1:6" ht="30" customHeight="1" x14ac:dyDescent="0.25">
      <c r="A503" s="130"/>
      <c r="B503" s="135" t="s">
        <v>10</v>
      </c>
      <c r="C503" s="143"/>
      <c r="D503" s="143"/>
      <c r="E503" s="142">
        <f t="shared" si="55"/>
        <v>0</v>
      </c>
      <c r="F503" s="129"/>
    </row>
    <row r="504" spans="1:6" ht="30" customHeight="1" x14ac:dyDescent="0.25">
      <c r="A504" s="130"/>
      <c r="B504" s="135" t="s">
        <v>11</v>
      </c>
      <c r="C504" s="143"/>
      <c r="D504" s="143"/>
      <c r="E504" s="142">
        <f t="shared" si="55"/>
        <v>0</v>
      </c>
      <c r="F504" s="129"/>
    </row>
    <row r="505" spans="1:6" ht="30" customHeight="1" x14ac:dyDescent="0.25">
      <c r="A505" s="130"/>
      <c r="B505" s="135" t="s">
        <v>12</v>
      </c>
      <c r="C505" s="143"/>
      <c r="D505" s="143"/>
      <c r="E505" s="142">
        <f t="shared" si="55"/>
        <v>0</v>
      </c>
      <c r="F505" s="129"/>
    </row>
    <row r="506" spans="1:6" ht="30" customHeight="1" x14ac:dyDescent="0.25">
      <c r="A506" s="137"/>
      <c r="B506" s="64" t="s">
        <v>81</v>
      </c>
      <c r="C506" s="140"/>
      <c r="D506" s="140"/>
      <c r="E506" s="141"/>
      <c r="F506" s="139"/>
    </row>
    <row r="507" spans="1:6" ht="30" customHeight="1" x14ac:dyDescent="0.25">
      <c r="A507" s="137"/>
      <c r="B507" s="64" t="s">
        <v>82</v>
      </c>
      <c r="C507" s="140"/>
      <c r="D507" s="140"/>
      <c r="E507" s="141"/>
      <c r="F507" s="139"/>
    </row>
    <row r="508" spans="1:6" ht="30" customHeight="1" x14ac:dyDescent="0.25">
      <c r="A508" s="130"/>
      <c r="B508" s="135" t="s">
        <v>8</v>
      </c>
      <c r="C508" s="143"/>
      <c r="D508" s="143"/>
      <c r="E508" s="142">
        <f t="shared" ref="E508:E512" si="56">D508-C508</f>
        <v>0</v>
      </c>
      <c r="F508" s="129"/>
    </row>
    <row r="509" spans="1:6" ht="30" customHeight="1" x14ac:dyDescent="0.25">
      <c r="A509" s="130"/>
      <c r="B509" s="135" t="s">
        <v>9</v>
      </c>
      <c r="C509" s="143"/>
      <c r="D509" s="143"/>
      <c r="E509" s="142">
        <f t="shared" si="56"/>
        <v>0</v>
      </c>
      <c r="F509" s="129"/>
    </row>
    <row r="510" spans="1:6" ht="30" customHeight="1" x14ac:dyDescent="0.25">
      <c r="A510" s="130"/>
      <c r="B510" s="135" t="s">
        <v>10</v>
      </c>
      <c r="C510" s="143"/>
      <c r="D510" s="143"/>
      <c r="E510" s="142">
        <f t="shared" si="56"/>
        <v>0</v>
      </c>
      <c r="F510" s="129"/>
    </row>
    <row r="511" spans="1:6" ht="30" customHeight="1" x14ac:dyDescent="0.25">
      <c r="A511" s="130"/>
      <c r="B511" s="135" t="s">
        <v>11</v>
      </c>
      <c r="C511" s="143"/>
      <c r="D511" s="143"/>
      <c r="E511" s="142">
        <f t="shared" si="56"/>
        <v>0</v>
      </c>
      <c r="F511" s="129"/>
    </row>
    <row r="512" spans="1:6" ht="30" customHeight="1" x14ac:dyDescent="0.25">
      <c r="A512" s="130"/>
      <c r="B512" s="135" t="s">
        <v>12</v>
      </c>
      <c r="C512" s="143"/>
      <c r="D512" s="143"/>
      <c r="E512" s="142">
        <f t="shared" si="56"/>
        <v>0</v>
      </c>
      <c r="F512" s="129"/>
    </row>
    <row r="513" spans="1:6" ht="30" customHeight="1" x14ac:dyDescent="0.25">
      <c r="A513" s="137"/>
      <c r="B513" s="64" t="s">
        <v>81</v>
      </c>
      <c r="C513" s="140"/>
      <c r="D513" s="140"/>
      <c r="E513" s="141"/>
      <c r="F513" s="139"/>
    </row>
    <row r="514" spans="1:6" ht="30" customHeight="1" x14ac:dyDescent="0.25">
      <c r="A514" s="137"/>
      <c r="B514" s="64" t="s">
        <v>82</v>
      </c>
      <c r="C514" s="140"/>
      <c r="D514" s="140"/>
      <c r="E514" s="141"/>
      <c r="F514" s="139"/>
    </row>
    <row r="515" spans="1:6" ht="30" customHeight="1" x14ac:dyDescent="0.25">
      <c r="A515" s="130"/>
      <c r="B515" s="135" t="s">
        <v>8</v>
      </c>
      <c r="C515" s="143"/>
      <c r="D515" s="143"/>
      <c r="E515" s="142">
        <f t="shared" ref="E515:E519" si="57">D515-C515</f>
        <v>0</v>
      </c>
      <c r="F515" s="129"/>
    </row>
    <row r="516" spans="1:6" ht="30" customHeight="1" x14ac:dyDescent="0.25">
      <c r="A516" s="130"/>
      <c r="B516" s="135" t="s">
        <v>9</v>
      </c>
      <c r="C516" s="143"/>
      <c r="D516" s="143"/>
      <c r="E516" s="142">
        <f t="shared" si="57"/>
        <v>0</v>
      </c>
      <c r="F516" s="129"/>
    </row>
    <row r="517" spans="1:6" ht="30" customHeight="1" x14ac:dyDescent="0.25">
      <c r="A517" s="130"/>
      <c r="B517" s="135" t="s">
        <v>10</v>
      </c>
      <c r="C517" s="143"/>
      <c r="D517" s="143"/>
      <c r="E517" s="142">
        <f t="shared" si="57"/>
        <v>0</v>
      </c>
      <c r="F517" s="129"/>
    </row>
    <row r="518" spans="1:6" ht="30" customHeight="1" x14ac:dyDescent="0.25">
      <c r="A518" s="130"/>
      <c r="B518" s="135" t="s">
        <v>11</v>
      </c>
      <c r="C518" s="143"/>
      <c r="D518" s="143"/>
      <c r="E518" s="142">
        <f t="shared" si="57"/>
        <v>0</v>
      </c>
      <c r="F518" s="129"/>
    </row>
    <row r="519" spans="1:6" ht="30" customHeight="1" x14ac:dyDescent="0.25">
      <c r="A519" s="130"/>
      <c r="B519" s="135" t="s">
        <v>12</v>
      </c>
      <c r="C519" s="143"/>
      <c r="D519" s="143"/>
      <c r="E519" s="142">
        <f t="shared" si="57"/>
        <v>0</v>
      </c>
      <c r="F519" s="129"/>
    </row>
    <row r="520" spans="1:6" ht="30" customHeight="1" x14ac:dyDescent="0.25"/>
    <row r="521" spans="1:6" ht="30" customHeight="1" x14ac:dyDescent="0.25">
      <c r="A521" s="273" t="s">
        <v>187</v>
      </c>
      <c r="B521" s="273"/>
      <c r="C521" s="273"/>
      <c r="D521" s="273"/>
      <c r="E521" s="273"/>
      <c r="F521" s="132"/>
    </row>
    <row r="522" spans="1:6" ht="30" customHeight="1" x14ac:dyDescent="0.25">
      <c r="A522" s="169" t="s">
        <v>181</v>
      </c>
      <c r="B522" s="274"/>
      <c r="C522" s="275" t="s">
        <v>39</v>
      </c>
      <c r="D522" s="275"/>
      <c r="E522" s="275"/>
      <c r="F522" s="132"/>
    </row>
    <row r="523" spans="1:6" ht="30" customHeight="1" x14ac:dyDescent="0.25">
      <c r="A523" s="276" t="s">
        <v>5</v>
      </c>
      <c r="B523" s="277"/>
      <c r="C523" s="275"/>
      <c r="D523" s="275"/>
      <c r="E523" s="275"/>
      <c r="F523" s="134"/>
    </row>
    <row r="524" spans="1:6" ht="30" customHeight="1" x14ac:dyDescent="0.25">
      <c r="A524" s="268" t="s">
        <v>6</v>
      </c>
      <c r="B524" s="269"/>
      <c r="C524" s="270"/>
      <c r="D524" s="270"/>
      <c r="E524" s="270"/>
    </row>
    <row r="525" spans="1:6" ht="30" customHeight="1" x14ac:dyDescent="0.25">
      <c r="A525" s="268" t="s">
        <v>7</v>
      </c>
      <c r="B525" s="269"/>
      <c r="C525" s="271"/>
      <c r="D525" s="271"/>
      <c r="E525" s="271"/>
    </row>
    <row r="526" spans="1:6" ht="30" customHeight="1" x14ac:dyDescent="0.25">
      <c r="A526" s="272" t="s">
        <v>182</v>
      </c>
      <c r="B526" s="272"/>
      <c r="C526" s="135" t="s">
        <v>183</v>
      </c>
      <c r="D526" s="135" t="s">
        <v>184</v>
      </c>
      <c r="E526" s="135" t="s">
        <v>185</v>
      </c>
      <c r="F526" s="135" t="s">
        <v>186</v>
      </c>
    </row>
    <row r="527" spans="1:6" ht="30" customHeight="1" x14ac:dyDescent="0.25">
      <c r="A527" s="130"/>
      <c r="B527" s="106" t="s">
        <v>8</v>
      </c>
      <c r="C527" s="143"/>
      <c r="D527" s="143"/>
      <c r="E527" s="142">
        <f>D527-C527</f>
        <v>0</v>
      </c>
      <c r="F527" s="129"/>
    </row>
    <row r="528" spans="1:6" ht="30" customHeight="1" x14ac:dyDescent="0.25">
      <c r="A528" s="130"/>
      <c r="B528" s="106" t="s">
        <v>9</v>
      </c>
      <c r="C528" s="143"/>
      <c r="D528" s="143"/>
      <c r="E528" s="142">
        <f t="shared" ref="E528:E531" si="58">D528-C528</f>
        <v>0</v>
      </c>
      <c r="F528" s="129"/>
    </row>
    <row r="529" spans="1:6" ht="30" customHeight="1" x14ac:dyDescent="0.25">
      <c r="A529" s="130"/>
      <c r="B529" s="135" t="s">
        <v>10</v>
      </c>
      <c r="C529" s="143"/>
      <c r="D529" s="143"/>
      <c r="E529" s="142">
        <f t="shared" si="58"/>
        <v>0</v>
      </c>
      <c r="F529" s="129"/>
    </row>
    <row r="530" spans="1:6" ht="30" customHeight="1" x14ac:dyDescent="0.25">
      <c r="A530" s="130"/>
      <c r="B530" s="135" t="s">
        <v>11</v>
      </c>
      <c r="C530" s="143"/>
      <c r="D530" s="143"/>
      <c r="E530" s="142">
        <f t="shared" si="58"/>
        <v>0</v>
      </c>
      <c r="F530" s="129"/>
    </row>
    <row r="531" spans="1:6" ht="30" customHeight="1" x14ac:dyDescent="0.25">
      <c r="A531" s="130"/>
      <c r="B531" s="135" t="s">
        <v>12</v>
      </c>
      <c r="C531" s="143"/>
      <c r="D531" s="143"/>
      <c r="E531" s="142">
        <f t="shared" si="58"/>
        <v>0</v>
      </c>
      <c r="F531" s="129"/>
    </row>
    <row r="532" spans="1:6" ht="30" customHeight="1" x14ac:dyDescent="0.25">
      <c r="A532" s="137"/>
      <c r="B532" s="64" t="s">
        <v>81</v>
      </c>
      <c r="C532" s="140"/>
      <c r="D532" s="140"/>
      <c r="E532" s="141"/>
      <c r="F532" s="139"/>
    </row>
    <row r="533" spans="1:6" ht="30" customHeight="1" x14ac:dyDescent="0.25">
      <c r="A533" s="137"/>
      <c r="B533" s="64" t="s">
        <v>82</v>
      </c>
      <c r="C533" s="140"/>
      <c r="D533" s="140"/>
      <c r="E533" s="141"/>
      <c r="F533" s="139"/>
    </row>
    <row r="534" spans="1:6" ht="30" customHeight="1" x14ac:dyDescent="0.25">
      <c r="A534" s="130"/>
      <c r="B534" s="135" t="s">
        <v>8</v>
      </c>
      <c r="C534" s="143"/>
      <c r="D534" s="143"/>
      <c r="E534" s="142">
        <f t="shared" ref="E534:E538" si="59">D534-C534</f>
        <v>0</v>
      </c>
      <c r="F534" s="129"/>
    </row>
    <row r="535" spans="1:6" ht="30" customHeight="1" x14ac:dyDescent="0.25">
      <c r="A535" s="130"/>
      <c r="B535" s="135" t="s">
        <v>9</v>
      </c>
      <c r="C535" s="143"/>
      <c r="D535" s="143"/>
      <c r="E535" s="142">
        <f t="shared" si="59"/>
        <v>0</v>
      </c>
      <c r="F535" s="129"/>
    </row>
    <row r="536" spans="1:6" ht="30" customHeight="1" x14ac:dyDescent="0.25">
      <c r="A536" s="130"/>
      <c r="B536" s="135" t="s">
        <v>10</v>
      </c>
      <c r="C536" s="143"/>
      <c r="D536" s="143"/>
      <c r="E536" s="142">
        <f t="shared" si="59"/>
        <v>0</v>
      </c>
      <c r="F536" s="129"/>
    </row>
    <row r="537" spans="1:6" ht="30" customHeight="1" x14ac:dyDescent="0.25">
      <c r="A537" s="130"/>
      <c r="B537" s="135" t="s">
        <v>11</v>
      </c>
      <c r="C537" s="143"/>
      <c r="D537" s="143"/>
      <c r="E537" s="142">
        <f t="shared" si="59"/>
        <v>0</v>
      </c>
      <c r="F537" s="129"/>
    </row>
    <row r="538" spans="1:6" ht="30" customHeight="1" x14ac:dyDescent="0.25">
      <c r="A538" s="130"/>
      <c r="B538" s="135" t="s">
        <v>12</v>
      </c>
      <c r="C538" s="143"/>
      <c r="D538" s="143"/>
      <c r="E538" s="142">
        <f t="shared" si="59"/>
        <v>0</v>
      </c>
      <c r="F538" s="129"/>
    </row>
    <row r="539" spans="1:6" ht="30" customHeight="1" x14ac:dyDescent="0.25">
      <c r="A539" s="137"/>
      <c r="B539" s="64" t="s">
        <v>81</v>
      </c>
      <c r="C539" s="140"/>
      <c r="D539" s="140"/>
      <c r="E539" s="141"/>
      <c r="F539" s="139"/>
    </row>
    <row r="540" spans="1:6" ht="30" customHeight="1" x14ac:dyDescent="0.25">
      <c r="A540" s="137"/>
      <c r="B540" s="64" t="s">
        <v>82</v>
      </c>
      <c r="C540" s="140"/>
      <c r="D540" s="140"/>
      <c r="E540" s="141"/>
      <c r="F540" s="139"/>
    </row>
    <row r="541" spans="1:6" ht="30" customHeight="1" x14ac:dyDescent="0.25">
      <c r="A541" s="130"/>
      <c r="B541" s="135" t="s">
        <v>8</v>
      </c>
      <c r="C541" s="143"/>
      <c r="D541" s="143"/>
      <c r="E541" s="142">
        <f t="shared" ref="E541:E545" si="60">D541-C541</f>
        <v>0</v>
      </c>
      <c r="F541" s="129"/>
    </row>
    <row r="542" spans="1:6" ht="30" customHeight="1" x14ac:dyDescent="0.25">
      <c r="A542" s="130"/>
      <c r="B542" s="135" t="s">
        <v>9</v>
      </c>
      <c r="C542" s="143"/>
      <c r="D542" s="143"/>
      <c r="E542" s="142">
        <f t="shared" si="60"/>
        <v>0</v>
      </c>
      <c r="F542" s="129"/>
    </row>
    <row r="543" spans="1:6" ht="30" customHeight="1" x14ac:dyDescent="0.25">
      <c r="A543" s="130"/>
      <c r="B543" s="135" t="s">
        <v>10</v>
      </c>
      <c r="C543" s="143"/>
      <c r="D543" s="143"/>
      <c r="E543" s="142">
        <f t="shared" si="60"/>
        <v>0</v>
      </c>
      <c r="F543" s="129"/>
    </row>
    <row r="544" spans="1:6" ht="30" customHeight="1" x14ac:dyDescent="0.25">
      <c r="A544" s="130"/>
      <c r="B544" s="135" t="s">
        <v>11</v>
      </c>
      <c r="C544" s="143"/>
      <c r="D544" s="143"/>
      <c r="E544" s="142">
        <f t="shared" si="60"/>
        <v>0</v>
      </c>
      <c r="F544" s="129"/>
    </row>
    <row r="545" spans="1:6" ht="30" customHeight="1" x14ac:dyDescent="0.25">
      <c r="A545" s="130"/>
      <c r="B545" s="135" t="s">
        <v>12</v>
      </c>
      <c r="C545" s="143"/>
      <c r="D545" s="143"/>
      <c r="E545" s="142">
        <f t="shared" si="60"/>
        <v>0</v>
      </c>
      <c r="F545" s="129"/>
    </row>
    <row r="546" spans="1:6" ht="30" customHeight="1" x14ac:dyDescent="0.25"/>
    <row r="547" spans="1:6" ht="30" customHeight="1" x14ac:dyDescent="0.25">
      <c r="A547" s="273" t="s">
        <v>187</v>
      </c>
      <c r="B547" s="273"/>
      <c r="C547" s="273"/>
      <c r="D547" s="273"/>
      <c r="E547" s="273"/>
      <c r="F547" s="132"/>
    </row>
    <row r="548" spans="1:6" ht="30" customHeight="1" x14ac:dyDescent="0.25">
      <c r="A548" s="169" t="s">
        <v>181</v>
      </c>
      <c r="B548" s="274"/>
      <c r="C548" s="275" t="s">
        <v>39</v>
      </c>
      <c r="D548" s="275"/>
      <c r="E548" s="275"/>
      <c r="F548" s="132"/>
    </row>
    <row r="549" spans="1:6" ht="30" customHeight="1" x14ac:dyDescent="0.25">
      <c r="A549" s="276" t="s">
        <v>5</v>
      </c>
      <c r="B549" s="277"/>
      <c r="C549" s="275"/>
      <c r="D549" s="275"/>
      <c r="E549" s="275"/>
      <c r="F549" s="134"/>
    </row>
    <row r="550" spans="1:6" ht="30" customHeight="1" x14ac:dyDescent="0.25">
      <c r="A550" s="268" t="s">
        <v>6</v>
      </c>
      <c r="B550" s="269"/>
      <c r="C550" s="270"/>
      <c r="D550" s="270"/>
      <c r="E550" s="270"/>
    </row>
    <row r="551" spans="1:6" ht="30" customHeight="1" x14ac:dyDescent="0.25">
      <c r="A551" s="268" t="s">
        <v>7</v>
      </c>
      <c r="B551" s="269"/>
      <c r="C551" s="271"/>
      <c r="D551" s="271"/>
      <c r="E551" s="271"/>
    </row>
    <row r="552" spans="1:6" ht="30" customHeight="1" x14ac:dyDescent="0.25">
      <c r="A552" s="272" t="s">
        <v>182</v>
      </c>
      <c r="B552" s="272"/>
      <c r="C552" s="135" t="s">
        <v>183</v>
      </c>
      <c r="D552" s="135" t="s">
        <v>184</v>
      </c>
      <c r="E552" s="135" t="s">
        <v>185</v>
      </c>
      <c r="F552" s="135" t="s">
        <v>186</v>
      </c>
    </row>
    <row r="553" spans="1:6" ht="30" customHeight="1" x14ac:dyDescent="0.25">
      <c r="A553" s="130"/>
      <c r="B553" s="106" t="s">
        <v>8</v>
      </c>
      <c r="C553" s="143"/>
      <c r="D553" s="143"/>
      <c r="E553" s="142">
        <f>D553-C553</f>
        <v>0</v>
      </c>
      <c r="F553" s="129"/>
    </row>
    <row r="554" spans="1:6" ht="30" customHeight="1" x14ac:dyDescent="0.25">
      <c r="A554" s="130"/>
      <c r="B554" s="106" t="s">
        <v>9</v>
      </c>
      <c r="C554" s="143"/>
      <c r="D554" s="143"/>
      <c r="E554" s="142">
        <f t="shared" ref="E554:E557" si="61">D554-C554</f>
        <v>0</v>
      </c>
      <c r="F554" s="129"/>
    </row>
    <row r="555" spans="1:6" ht="30" customHeight="1" x14ac:dyDescent="0.25">
      <c r="A555" s="130"/>
      <c r="B555" s="135" t="s">
        <v>10</v>
      </c>
      <c r="C555" s="143"/>
      <c r="D555" s="143"/>
      <c r="E555" s="142">
        <f t="shared" si="61"/>
        <v>0</v>
      </c>
      <c r="F555" s="129"/>
    </row>
    <row r="556" spans="1:6" ht="30" customHeight="1" x14ac:dyDescent="0.25">
      <c r="A556" s="130"/>
      <c r="B556" s="135" t="s">
        <v>11</v>
      </c>
      <c r="C556" s="143"/>
      <c r="D556" s="143"/>
      <c r="E556" s="142">
        <f t="shared" si="61"/>
        <v>0</v>
      </c>
      <c r="F556" s="129"/>
    </row>
    <row r="557" spans="1:6" ht="30" customHeight="1" x14ac:dyDescent="0.25">
      <c r="A557" s="130"/>
      <c r="B557" s="135" t="s">
        <v>12</v>
      </c>
      <c r="C557" s="143"/>
      <c r="D557" s="143"/>
      <c r="E557" s="142">
        <f t="shared" si="61"/>
        <v>0</v>
      </c>
      <c r="F557" s="129"/>
    </row>
    <row r="558" spans="1:6" ht="30" customHeight="1" x14ac:dyDescent="0.25">
      <c r="A558" s="137"/>
      <c r="B558" s="64" t="s">
        <v>81</v>
      </c>
      <c r="C558" s="140"/>
      <c r="D558" s="140"/>
      <c r="E558" s="141"/>
      <c r="F558" s="139"/>
    </row>
    <row r="559" spans="1:6" ht="30" customHeight="1" x14ac:dyDescent="0.25">
      <c r="A559" s="137"/>
      <c r="B559" s="64" t="s">
        <v>82</v>
      </c>
      <c r="C559" s="140"/>
      <c r="D559" s="140"/>
      <c r="E559" s="141"/>
      <c r="F559" s="139"/>
    </row>
    <row r="560" spans="1:6" ht="30" customHeight="1" x14ac:dyDescent="0.25">
      <c r="A560" s="130"/>
      <c r="B560" s="135" t="s">
        <v>8</v>
      </c>
      <c r="C560" s="143"/>
      <c r="D560" s="143"/>
      <c r="E560" s="142">
        <f t="shared" ref="E560:E564" si="62">D560-C560</f>
        <v>0</v>
      </c>
      <c r="F560" s="129"/>
    </row>
    <row r="561" spans="1:6" ht="30" customHeight="1" x14ac:dyDescent="0.25">
      <c r="A561" s="130"/>
      <c r="B561" s="135" t="s">
        <v>9</v>
      </c>
      <c r="C561" s="143"/>
      <c r="D561" s="143"/>
      <c r="E561" s="142">
        <f t="shared" si="62"/>
        <v>0</v>
      </c>
      <c r="F561" s="129"/>
    </row>
    <row r="562" spans="1:6" ht="30" customHeight="1" x14ac:dyDescent="0.25">
      <c r="A562" s="130"/>
      <c r="B562" s="135" t="s">
        <v>10</v>
      </c>
      <c r="C562" s="143"/>
      <c r="D562" s="143"/>
      <c r="E562" s="142">
        <f t="shared" si="62"/>
        <v>0</v>
      </c>
      <c r="F562" s="129"/>
    </row>
    <row r="563" spans="1:6" ht="30" customHeight="1" x14ac:dyDescent="0.25">
      <c r="A563" s="130"/>
      <c r="B563" s="135" t="s">
        <v>11</v>
      </c>
      <c r="C563" s="143"/>
      <c r="D563" s="143"/>
      <c r="E563" s="142">
        <f t="shared" si="62"/>
        <v>0</v>
      </c>
      <c r="F563" s="129"/>
    </row>
    <row r="564" spans="1:6" ht="30" customHeight="1" x14ac:dyDescent="0.25">
      <c r="A564" s="130"/>
      <c r="B564" s="135" t="s">
        <v>12</v>
      </c>
      <c r="C564" s="143"/>
      <c r="D564" s="143"/>
      <c r="E564" s="142">
        <f t="shared" si="62"/>
        <v>0</v>
      </c>
      <c r="F564" s="129"/>
    </row>
    <row r="565" spans="1:6" ht="30" customHeight="1" x14ac:dyDescent="0.25">
      <c r="A565" s="137"/>
      <c r="B565" s="64" t="s">
        <v>81</v>
      </c>
      <c r="C565" s="140"/>
      <c r="D565" s="140"/>
      <c r="E565" s="141"/>
      <c r="F565" s="139"/>
    </row>
    <row r="566" spans="1:6" ht="30" customHeight="1" x14ac:dyDescent="0.25">
      <c r="A566" s="137"/>
      <c r="B566" s="64" t="s">
        <v>82</v>
      </c>
      <c r="C566" s="140"/>
      <c r="D566" s="140"/>
      <c r="E566" s="141"/>
      <c r="F566" s="139"/>
    </row>
    <row r="567" spans="1:6" ht="30" customHeight="1" x14ac:dyDescent="0.25">
      <c r="A567" s="130"/>
      <c r="B567" s="135" t="s">
        <v>8</v>
      </c>
      <c r="C567" s="143"/>
      <c r="D567" s="143"/>
      <c r="E567" s="142">
        <f t="shared" ref="E567:E571" si="63">D567-C567</f>
        <v>0</v>
      </c>
      <c r="F567" s="129"/>
    </row>
    <row r="568" spans="1:6" ht="30" customHeight="1" x14ac:dyDescent="0.25">
      <c r="A568" s="130"/>
      <c r="B568" s="135" t="s">
        <v>9</v>
      </c>
      <c r="C568" s="143"/>
      <c r="D568" s="143"/>
      <c r="E568" s="142">
        <f t="shared" si="63"/>
        <v>0</v>
      </c>
      <c r="F568" s="129"/>
    </row>
    <row r="569" spans="1:6" ht="30" customHeight="1" x14ac:dyDescent="0.25">
      <c r="A569" s="130"/>
      <c r="B569" s="135" t="s">
        <v>10</v>
      </c>
      <c r="C569" s="143"/>
      <c r="D569" s="143"/>
      <c r="E569" s="142">
        <f t="shared" si="63"/>
        <v>0</v>
      </c>
      <c r="F569" s="129"/>
    </row>
    <row r="570" spans="1:6" ht="30" customHeight="1" x14ac:dyDescent="0.25">
      <c r="A570" s="130"/>
      <c r="B570" s="135" t="s">
        <v>11</v>
      </c>
      <c r="C570" s="143"/>
      <c r="D570" s="143"/>
      <c r="E570" s="142">
        <f t="shared" si="63"/>
        <v>0</v>
      </c>
      <c r="F570" s="129"/>
    </row>
    <row r="571" spans="1:6" ht="30" customHeight="1" x14ac:dyDescent="0.25">
      <c r="A571" s="130"/>
      <c r="B571" s="135" t="s">
        <v>12</v>
      </c>
      <c r="C571" s="143"/>
      <c r="D571" s="143"/>
      <c r="E571" s="142">
        <f t="shared" si="63"/>
        <v>0</v>
      </c>
      <c r="F571" s="129"/>
    </row>
    <row r="572" spans="1:6" ht="30" customHeight="1" x14ac:dyDescent="0.25"/>
    <row r="573" spans="1:6" ht="30" customHeight="1" x14ac:dyDescent="0.25">
      <c r="A573" s="273" t="s">
        <v>187</v>
      </c>
      <c r="B573" s="273"/>
      <c r="C573" s="273"/>
      <c r="D573" s="273"/>
      <c r="E573" s="273"/>
      <c r="F573" s="132"/>
    </row>
    <row r="574" spans="1:6" ht="30" customHeight="1" x14ac:dyDescent="0.25">
      <c r="A574" s="169" t="s">
        <v>181</v>
      </c>
      <c r="B574" s="274"/>
      <c r="C574" s="275" t="s">
        <v>39</v>
      </c>
      <c r="D574" s="275"/>
      <c r="E574" s="275"/>
      <c r="F574" s="132"/>
    </row>
    <row r="575" spans="1:6" ht="30" customHeight="1" x14ac:dyDescent="0.25">
      <c r="A575" s="276" t="s">
        <v>5</v>
      </c>
      <c r="B575" s="277"/>
      <c r="C575" s="275"/>
      <c r="D575" s="275"/>
      <c r="E575" s="275"/>
      <c r="F575" s="134"/>
    </row>
    <row r="576" spans="1:6" ht="30" customHeight="1" x14ac:dyDescent="0.25">
      <c r="A576" s="268" t="s">
        <v>6</v>
      </c>
      <c r="B576" s="269"/>
      <c r="C576" s="270"/>
      <c r="D576" s="270"/>
      <c r="E576" s="270"/>
    </row>
    <row r="577" spans="1:6" ht="30" customHeight="1" x14ac:dyDescent="0.25">
      <c r="A577" s="268" t="s">
        <v>7</v>
      </c>
      <c r="B577" s="269"/>
      <c r="C577" s="271"/>
      <c r="D577" s="271"/>
      <c r="E577" s="271"/>
    </row>
    <row r="578" spans="1:6" ht="30" customHeight="1" x14ac:dyDescent="0.25">
      <c r="A578" s="272" t="s">
        <v>182</v>
      </c>
      <c r="B578" s="272"/>
      <c r="C578" s="135" t="s">
        <v>183</v>
      </c>
      <c r="D578" s="135" t="s">
        <v>184</v>
      </c>
      <c r="E578" s="135" t="s">
        <v>185</v>
      </c>
      <c r="F578" s="135" t="s">
        <v>186</v>
      </c>
    </row>
    <row r="579" spans="1:6" ht="30" customHeight="1" x14ac:dyDescent="0.25">
      <c r="A579" s="130"/>
      <c r="B579" s="106" t="s">
        <v>8</v>
      </c>
      <c r="C579" s="143"/>
      <c r="D579" s="143"/>
      <c r="E579" s="142">
        <f>D579-C579</f>
        <v>0</v>
      </c>
      <c r="F579" s="129"/>
    </row>
    <row r="580" spans="1:6" ht="30" customHeight="1" x14ac:dyDescent="0.25">
      <c r="A580" s="130"/>
      <c r="B580" s="106" t="s">
        <v>9</v>
      </c>
      <c r="C580" s="143"/>
      <c r="D580" s="143"/>
      <c r="E580" s="142">
        <f t="shared" ref="E580:E583" si="64">D580-C580</f>
        <v>0</v>
      </c>
      <c r="F580" s="129"/>
    </row>
    <row r="581" spans="1:6" ht="30" customHeight="1" x14ac:dyDescent="0.25">
      <c r="A581" s="130"/>
      <c r="B581" s="135" t="s">
        <v>10</v>
      </c>
      <c r="C581" s="143"/>
      <c r="D581" s="143"/>
      <c r="E581" s="142">
        <f t="shared" si="64"/>
        <v>0</v>
      </c>
      <c r="F581" s="129"/>
    </row>
    <row r="582" spans="1:6" ht="30" customHeight="1" x14ac:dyDescent="0.25">
      <c r="A582" s="130"/>
      <c r="B582" s="135" t="s">
        <v>11</v>
      </c>
      <c r="C582" s="143"/>
      <c r="D582" s="143"/>
      <c r="E582" s="142">
        <f t="shared" si="64"/>
        <v>0</v>
      </c>
      <c r="F582" s="129"/>
    </row>
    <row r="583" spans="1:6" ht="30" customHeight="1" x14ac:dyDescent="0.25">
      <c r="A583" s="130"/>
      <c r="B583" s="135" t="s">
        <v>12</v>
      </c>
      <c r="C583" s="143"/>
      <c r="D583" s="143"/>
      <c r="E583" s="142">
        <f t="shared" si="64"/>
        <v>0</v>
      </c>
      <c r="F583" s="129"/>
    </row>
    <row r="584" spans="1:6" ht="30" customHeight="1" x14ac:dyDescent="0.25">
      <c r="A584" s="137"/>
      <c r="B584" s="64" t="s">
        <v>81</v>
      </c>
      <c r="C584" s="140"/>
      <c r="D584" s="140"/>
      <c r="E584" s="141"/>
      <c r="F584" s="139"/>
    </row>
    <row r="585" spans="1:6" ht="30" customHeight="1" x14ac:dyDescent="0.25">
      <c r="A585" s="137"/>
      <c r="B585" s="64" t="s">
        <v>82</v>
      </c>
      <c r="C585" s="140"/>
      <c r="D585" s="140"/>
      <c r="E585" s="141"/>
      <c r="F585" s="139"/>
    </row>
    <row r="586" spans="1:6" ht="30" customHeight="1" x14ac:dyDescent="0.25">
      <c r="A586" s="130"/>
      <c r="B586" s="135" t="s">
        <v>8</v>
      </c>
      <c r="C586" s="143"/>
      <c r="D586" s="143"/>
      <c r="E586" s="142">
        <f t="shared" ref="E586:E590" si="65">D586-C586</f>
        <v>0</v>
      </c>
      <c r="F586" s="129"/>
    </row>
    <row r="587" spans="1:6" ht="30" customHeight="1" x14ac:dyDescent="0.25">
      <c r="A587" s="130"/>
      <c r="B587" s="135" t="s">
        <v>9</v>
      </c>
      <c r="C587" s="143"/>
      <c r="D587" s="143"/>
      <c r="E587" s="142">
        <f t="shared" si="65"/>
        <v>0</v>
      </c>
      <c r="F587" s="129"/>
    </row>
    <row r="588" spans="1:6" ht="30" customHeight="1" x14ac:dyDescent="0.25">
      <c r="A588" s="130"/>
      <c r="B588" s="135" t="s">
        <v>10</v>
      </c>
      <c r="C588" s="143"/>
      <c r="D588" s="143"/>
      <c r="E588" s="142">
        <f t="shared" si="65"/>
        <v>0</v>
      </c>
      <c r="F588" s="129"/>
    </row>
    <row r="589" spans="1:6" ht="30" customHeight="1" x14ac:dyDescent="0.25">
      <c r="A589" s="130"/>
      <c r="B589" s="135" t="s">
        <v>11</v>
      </c>
      <c r="C589" s="143"/>
      <c r="D589" s="143"/>
      <c r="E589" s="142">
        <f t="shared" si="65"/>
        <v>0</v>
      </c>
      <c r="F589" s="129"/>
    </row>
    <row r="590" spans="1:6" ht="30" customHeight="1" x14ac:dyDescent="0.25">
      <c r="A590" s="130"/>
      <c r="B590" s="135" t="s">
        <v>12</v>
      </c>
      <c r="C590" s="143"/>
      <c r="D590" s="143"/>
      <c r="E590" s="142">
        <f t="shared" si="65"/>
        <v>0</v>
      </c>
      <c r="F590" s="129"/>
    </row>
    <row r="591" spans="1:6" ht="30" customHeight="1" x14ac:dyDescent="0.25">
      <c r="A591" s="137"/>
      <c r="B591" s="64" t="s">
        <v>81</v>
      </c>
      <c r="C591" s="140"/>
      <c r="D591" s="140"/>
      <c r="E591" s="141"/>
      <c r="F591" s="139"/>
    </row>
    <row r="592" spans="1:6" ht="30" customHeight="1" x14ac:dyDescent="0.25">
      <c r="A592" s="137"/>
      <c r="B592" s="64" t="s">
        <v>82</v>
      </c>
      <c r="C592" s="140"/>
      <c r="D592" s="140"/>
      <c r="E592" s="141"/>
      <c r="F592" s="139"/>
    </row>
    <row r="593" spans="1:6" ht="30" customHeight="1" x14ac:dyDescent="0.25">
      <c r="A593" s="130"/>
      <c r="B593" s="135" t="s">
        <v>8</v>
      </c>
      <c r="C593" s="143"/>
      <c r="D593" s="143"/>
      <c r="E593" s="142">
        <f t="shared" ref="E593:E597" si="66">D593-C593</f>
        <v>0</v>
      </c>
      <c r="F593" s="129"/>
    </row>
    <row r="594" spans="1:6" ht="30" customHeight="1" x14ac:dyDescent="0.25">
      <c r="A594" s="130"/>
      <c r="B594" s="135" t="s">
        <v>9</v>
      </c>
      <c r="C594" s="143"/>
      <c r="D594" s="143"/>
      <c r="E594" s="142">
        <f t="shared" si="66"/>
        <v>0</v>
      </c>
      <c r="F594" s="129"/>
    </row>
    <row r="595" spans="1:6" ht="30" customHeight="1" x14ac:dyDescent="0.25">
      <c r="A595" s="130"/>
      <c r="B595" s="135" t="s">
        <v>10</v>
      </c>
      <c r="C595" s="143"/>
      <c r="D595" s="143"/>
      <c r="E595" s="142">
        <f t="shared" si="66"/>
        <v>0</v>
      </c>
      <c r="F595" s="129"/>
    </row>
    <row r="596" spans="1:6" ht="30" customHeight="1" x14ac:dyDescent="0.25">
      <c r="A596" s="130"/>
      <c r="B596" s="135" t="s">
        <v>11</v>
      </c>
      <c r="C596" s="143"/>
      <c r="D596" s="143"/>
      <c r="E596" s="142">
        <f t="shared" si="66"/>
        <v>0</v>
      </c>
      <c r="F596" s="129"/>
    </row>
    <row r="597" spans="1:6" ht="30" customHeight="1" x14ac:dyDescent="0.25">
      <c r="A597" s="130"/>
      <c r="B597" s="135" t="s">
        <v>12</v>
      </c>
      <c r="C597" s="143"/>
      <c r="D597" s="143"/>
      <c r="E597" s="142">
        <f t="shared" si="66"/>
        <v>0</v>
      </c>
      <c r="F597" s="129"/>
    </row>
    <row r="598" spans="1:6" ht="30" customHeight="1" x14ac:dyDescent="0.25"/>
    <row r="599" spans="1:6" ht="30" customHeight="1" x14ac:dyDescent="0.25">
      <c r="A599" s="273" t="s">
        <v>187</v>
      </c>
      <c r="B599" s="273"/>
      <c r="C599" s="273"/>
      <c r="D599" s="273"/>
      <c r="E599" s="273"/>
      <c r="F599" s="132"/>
    </row>
    <row r="600" spans="1:6" ht="30" customHeight="1" x14ac:dyDescent="0.25">
      <c r="A600" s="169" t="s">
        <v>181</v>
      </c>
      <c r="B600" s="274"/>
      <c r="C600" s="275" t="s">
        <v>39</v>
      </c>
      <c r="D600" s="275"/>
      <c r="E600" s="275"/>
      <c r="F600" s="132"/>
    </row>
    <row r="601" spans="1:6" ht="30" customHeight="1" x14ac:dyDescent="0.25">
      <c r="A601" s="276" t="s">
        <v>5</v>
      </c>
      <c r="B601" s="277"/>
      <c r="C601" s="275"/>
      <c r="D601" s="275"/>
      <c r="E601" s="275"/>
      <c r="F601" s="134"/>
    </row>
    <row r="602" spans="1:6" ht="30" customHeight="1" x14ac:dyDescent="0.25">
      <c r="A602" s="268" t="s">
        <v>6</v>
      </c>
      <c r="B602" s="269"/>
      <c r="C602" s="270"/>
      <c r="D602" s="270"/>
      <c r="E602" s="270"/>
    </row>
    <row r="603" spans="1:6" ht="30" customHeight="1" x14ac:dyDescent="0.25">
      <c r="A603" s="268" t="s">
        <v>7</v>
      </c>
      <c r="B603" s="269"/>
      <c r="C603" s="271"/>
      <c r="D603" s="271"/>
      <c r="E603" s="271"/>
    </row>
    <row r="604" spans="1:6" ht="30" customHeight="1" x14ac:dyDescent="0.25">
      <c r="A604" s="272" t="s">
        <v>182</v>
      </c>
      <c r="B604" s="272"/>
      <c r="C604" s="135" t="s">
        <v>183</v>
      </c>
      <c r="D604" s="135" t="s">
        <v>184</v>
      </c>
      <c r="E604" s="135" t="s">
        <v>185</v>
      </c>
      <c r="F604" s="135" t="s">
        <v>186</v>
      </c>
    </row>
    <row r="605" spans="1:6" ht="30" customHeight="1" x14ac:dyDescent="0.25">
      <c r="A605" s="130"/>
      <c r="B605" s="106" t="s">
        <v>8</v>
      </c>
      <c r="C605" s="143"/>
      <c r="D605" s="143"/>
      <c r="E605" s="142">
        <f>D605-C605</f>
        <v>0</v>
      </c>
      <c r="F605" s="129"/>
    </row>
    <row r="606" spans="1:6" ht="30" customHeight="1" x14ac:dyDescent="0.25">
      <c r="A606" s="130"/>
      <c r="B606" s="106" t="s">
        <v>9</v>
      </c>
      <c r="C606" s="143"/>
      <c r="D606" s="143"/>
      <c r="E606" s="142">
        <f t="shared" ref="E606:E609" si="67">D606-C606</f>
        <v>0</v>
      </c>
      <c r="F606" s="129"/>
    </row>
    <row r="607" spans="1:6" ht="30" customHeight="1" x14ac:dyDescent="0.25">
      <c r="A607" s="130"/>
      <c r="B607" s="135" t="s">
        <v>10</v>
      </c>
      <c r="C607" s="143"/>
      <c r="D607" s="143"/>
      <c r="E607" s="142">
        <f t="shared" si="67"/>
        <v>0</v>
      </c>
      <c r="F607" s="129"/>
    </row>
    <row r="608" spans="1:6" ht="30" customHeight="1" x14ac:dyDescent="0.25">
      <c r="A608" s="130"/>
      <c r="B608" s="135" t="s">
        <v>11</v>
      </c>
      <c r="C608" s="143"/>
      <c r="D608" s="143"/>
      <c r="E608" s="142">
        <f t="shared" si="67"/>
        <v>0</v>
      </c>
      <c r="F608" s="129"/>
    </row>
    <row r="609" spans="1:6" ht="30" customHeight="1" x14ac:dyDescent="0.25">
      <c r="A609" s="130"/>
      <c r="B609" s="135" t="s">
        <v>12</v>
      </c>
      <c r="C609" s="143"/>
      <c r="D609" s="143"/>
      <c r="E609" s="142">
        <f t="shared" si="67"/>
        <v>0</v>
      </c>
      <c r="F609" s="129"/>
    </row>
    <row r="610" spans="1:6" ht="30" customHeight="1" x14ac:dyDescent="0.25">
      <c r="A610" s="137"/>
      <c r="B610" s="64" t="s">
        <v>81</v>
      </c>
      <c r="C610" s="140"/>
      <c r="D610" s="140"/>
      <c r="E610" s="141"/>
      <c r="F610" s="139"/>
    </row>
    <row r="611" spans="1:6" ht="30" customHeight="1" x14ac:dyDescent="0.25">
      <c r="A611" s="137"/>
      <c r="B611" s="64" t="s">
        <v>82</v>
      </c>
      <c r="C611" s="140"/>
      <c r="D611" s="140"/>
      <c r="E611" s="141"/>
      <c r="F611" s="139"/>
    </row>
    <row r="612" spans="1:6" ht="30" customHeight="1" x14ac:dyDescent="0.25">
      <c r="A612" s="130"/>
      <c r="B612" s="135" t="s">
        <v>8</v>
      </c>
      <c r="C612" s="143"/>
      <c r="D612" s="143"/>
      <c r="E612" s="142">
        <f t="shared" ref="E612:E616" si="68">D612-C612</f>
        <v>0</v>
      </c>
      <c r="F612" s="129"/>
    </row>
    <row r="613" spans="1:6" ht="30" customHeight="1" x14ac:dyDescent="0.25">
      <c r="A613" s="130"/>
      <c r="B613" s="135" t="s">
        <v>9</v>
      </c>
      <c r="C613" s="143"/>
      <c r="D613" s="143"/>
      <c r="E613" s="142">
        <f t="shared" si="68"/>
        <v>0</v>
      </c>
      <c r="F613" s="129"/>
    </row>
    <row r="614" spans="1:6" ht="30" customHeight="1" x14ac:dyDescent="0.25">
      <c r="A614" s="130"/>
      <c r="B614" s="135" t="s">
        <v>10</v>
      </c>
      <c r="C614" s="143"/>
      <c r="D614" s="143"/>
      <c r="E614" s="142">
        <f t="shared" si="68"/>
        <v>0</v>
      </c>
      <c r="F614" s="129"/>
    </row>
    <row r="615" spans="1:6" ht="30" customHeight="1" x14ac:dyDescent="0.25">
      <c r="A615" s="130"/>
      <c r="B615" s="135" t="s">
        <v>11</v>
      </c>
      <c r="C615" s="143"/>
      <c r="D615" s="143"/>
      <c r="E615" s="142">
        <f t="shared" si="68"/>
        <v>0</v>
      </c>
      <c r="F615" s="129"/>
    </row>
    <row r="616" spans="1:6" ht="30" customHeight="1" x14ac:dyDescent="0.25">
      <c r="A616" s="130"/>
      <c r="B616" s="135" t="s">
        <v>12</v>
      </c>
      <c r="C616" s="143"/>
      <c r="D616" s="143"/>
      <c r="E616" s="142">
        <f t="shared" si="68"/>
        <v>0</v>
      </c>
      <c r="F616" s="129"/>
    </row>
    <row r="617" spans="1:6" ht="30" customHeight="1" x14ac:dyDescent="0.25">
      <c r="A617" s="137"/>
      <c r="B617" s="64" t="s">
        <v>81</v>
      </c>
      <c r="C617" s="140"/>
      <c r="D617" s="140"/>
      <c r="E617" s="141"/>
      <c r="F617" s="139"/>
    </row>
    <row r="618" spans="1:6" ht="30" customHeight="1" x14ac:dyDescent="0.25">
      <c r="A618" s="137"/>
      <c r="B618" s="64" t="s">
        <v>82</v>
      </c>
      <c r="C618" s="140"/>
      <c r="D618" s="140"/>
      <c r="E618" s="141"/>
      <c r="F618" s="139"/>
    </row>
    <row r="619" spans="1:6" ht="30" customHeight="1" x14ac:dyDescent="0.25">
      <c r="A619" s="130"/>
      <c r="B619" s="135" t="s">
        <v>8</v>
      </c>
      <c r="C619" s="143"/>
      <c r="D619" s="143"/>
      <c r="E619" s="142">
        <f t="shared" ref="E619:E623" si="69">D619-C619</f>
        <v>0</v>
      </c>
      <c r="F619" s="129"/>
    </row>
    <row r="620" spans="1:6" ht="30" customHeight="1" x14ac:dyDescent="0.25">
      <c r="A620" s="130"/>
      <c r="B620" s="135" t="s">
        <v>9</v>
      </c>
      <c r="C620" s="143"/>
      <c r="D620" s="143"/>
      <c r="E620" s="142">
        <f t="shared" si="69"/>
        <v>0</v>
      </c>
      <c r="F620" s="129"/>
    </row>
    <row r="621" spans="1:6" ht="30" customHeight="1" x14ac:dyDescent="0.25">
      <c r="A621" s="130"/>
      <c r="B621" s="135" t="s">
        <v>10</v>
      </c>
      <c r="C621" s="143"/>
      <c r="D621" s="143"/>
      <c r="E621" s="142">
        <f t="shared" si="69"/>
        <v>0</v>
      </c>
      <c r="F621" s="129"/>
    </row>
    <row r="622" spans="1:6" ht="30" customHeight="1" x14ac:dyDescent="0.25">
      <c r="A622" s="130"/>
      <c r="B622" s="135" t="s">
        <v>11</v>
      </c>
      <c r="C622" s="143"/>
      <c r="D622" s="143"/>
      <c r="E622" s="142">
        <f t="shared" si="69"/>
        <v>0</v>
      </c>
      <c r="F622" s="129"/>
    </row>
    <row r="623" spans="1:6" ht="30" customHeight="1" x14ac:dyDescent="0.25">
      <c r="A623" s="130"/>
      <c r="B623" s="135" t="s">
        <v>12</v>
      </c>
      <c r="C623" s="143"/>
      <c r="D623" s="143"/>
      <c r="E623" s="142">
        <f t="shared" si="69"/>
        <v>0</v>
      </c>
      <c r="F623" s="129"/>
    </row>
    <row r="624" spans="1:6" ht="30" customHeight="1" x14ac:dyDescent="0.25"/>
    <row r="625" spans="1:6" ht="30" customHeight="1" x14ac:dyDescent="0.25">
      <c r="A625" s="273" t="s">
        <v>187</v>
      </c>
      <c r="B625" s="273"/>
      <c r="C625" s="273"/>
      <c r="D625" s="273"/>
      <c r="E625" s="273"/>
      <c r="F625" s="132"/>
    </row>
    <row r="626" spans="1:6" ht="30" customHeight="1" x14ac:dyDescent="0.25">
      <c r="A626" s="169" t="s">
        <v>181</v>
      </c>
      <c r="B626" s="274"/>
      <c r="C626" s="275" t="s">
        <v>39</v>
      </c>
      <c r="D626" s="275"/>
      <c r="E626" s="275"/>
      <c r="F626" s="132"/>
    </row>
    <row r="627" spans="1:6" ht="30" customHeight="1" x14ac:dyDescent="0.25">
      <c r="A627" s="276" t="s">
        <v>5</v>
      </c>
      <c r="B627" s="277"/>
      <c r="C627" s="275"/>
      <c r="D627" s="275"/>
      <c r="E627" s="275"/>
      <c r="F627" s="134"/>
    </row>
    <row r="628" spans="1:6" ht="30" customHeight="1" x14ac:dyDescent="0.25">
      <c r="A628" s="268" t="s">
        <v>6</v>
      </c>
      <c r="B628" s="269"/>
      <c r="C628" s="270"/>
      <c r="D628" s="270"/>
      <c r="E628" s="270"/>
    </row>
    <row r="629" spans="1:6" ht="30" customHeight="1" x14ac:dyDescent="0.25">
      <c r="A629" s="268" t="s">
        <v>7</v>
      </c>
      <c r="B629" s="269"/>
      <c r="C629" s="271"/>
      <c r="D629" s="271"/>
      <c r="E629" s="271"/>
    </row>
    <row r="630" spans="1:6" ht="30" customHeight="1" x14ac:dyDescent="0.25">
      <c r="A630" s="272" t="s">
        <v>182</v>
      </c>
      <c r="B630" s="272"/>
      <c r="C630" s="135" t="s">
        <v>183</v>
      </c>
      <c r="D630" s="135" t="s">
        <v>184</v>
      </c>
      <c r="E630" s="135" t="s">
        <v>185</v>
      </c>
      <c r="F630" s="135" t="s">
        <v>186</v>
      </c>
    </row>
    <row r="631" spans="1:6" ht="30" customHeight="1" x14ac:dyDescent="0.25">
      <c r="A631" s="130"/>
      <c r="B631" s="106" t="s">
        <v>8</v>
      </c>
      <c r="C631" s="143"/>
      <c r="D631" s="143"/>
      <c r="E631" s="142">
        <f>D631-C631</f>
        <v>0</v>
      </c>
      <c r="F631" s="129"/>
    </row>
    <row r="632" spans="1:6" ht="30" customHeight="1" x14ac:dyDescent="0.25">
      <c r="A632" s="130"/>
      <c r="B632" s="106" t="s">
        <v>9</v>
      </c>
      <c r="C632" s="143"/>
      <c r="D632" s="143"/>
      <c r="E632" s="142">
        <f t="shared" ref="E632:E635" si="70">D632-C632</f>
        <v>0</v>
      </c>
      <c r="F632" s="129"/>
    </row>
    <row r="633" spans="1:6" ht="30" customHeight="1" x14ac:dyDescent="0.25">
      <c r="A633" s="130"/>
      <c r="B633" s="135" t="s">
        <v>10</v>
      </c>
      <c r="C633" s="143"/>
      <c r="D633" s="143"/>
      <c r="E633" s="142">
        <f t="shared" si="70"/>
        <v>0</v>
      </c>
      <c r="F633" s="129"/>
    </row>
    <row r="634" spans="1:6" ht="30" customHeight="1" x14ac:dyDescent="0.25">
      <c r="A634" s="130"/>
      <c r="B634" s="135" t="s">
        <v>11</v>
      </c>
      <c r="C634" s="143"/>
      <c r="D634" s="143"/>
      <c r="E634" s="142">
        <f t="shared" si="70"/>
        <v>0</v>
      </c>
      <c r="F634" s="129"/>
    </row>
    <row r="635" spans="1:6" ht="30" customHeight="1" x14ac:dyDescent="0.25">
      <c r="A635" s="130"/>
      <c r="B635" s="135" t="s">
        <v>12</v>
      </c>
      <c r="C635" s="143"/>
      <c r="D635" s="143"/>
      <c r="E635" s="142">
        <f t="shared" si="70"/>
        <v>0</v>
      </c>
      <c r="F635" s="129"/>
    </row>
    <row r="636" spans="1:6" ht="30" customHeight="1" x14ac:dyDescent="0.25">
      <c r="A636" s="137"/>
      <c r="B636" s="64" t="s">
        <v>81</v>
      </c>
      <c r="C636" s="140"/>
      <c r="D636" s="140"/>
      <c r="E636" s="141"/>
      <c r="F636" s="139"/>
    </row>
    <row r="637" spans="1:6" ht="30" customHeight="1" x14ac:dyDescent="0.25">
      <c r="A637" s="137"/>
      <c r="B637" s="64" t="s">
        <v>82</v>
      </c>
      <c r="C637" s="140"/>
      <c r="D637" s="140"/>
      <c r="E637" s="141"/>
      <c r="F637" s="139"/>
    </row>
    <row r="638" spans="1:6" ht="30" customHeight="1" x14ac:dyDescent="0.25">
      <c r="A638" s="130"/>
      <c r="B638" s="135" t="s">
        <v>8</v>
      </c>
      <c r="C638" s="143"/>
      <c r="D638" s="143"/>
      <c r="E638" s="142">
        <f t="shared" ref="E638:E642" si="71">D638-C638</f>
        <v>0</v>
      </c>
      <c r="F638" s="129"/>
    </row>
    <row r="639" spans="1:6" ht="30" customHeight="1" x14ac:dyDescent="0.25">
      <c r="A639" s="130"/>
      <c r="B639" s="135" t="s">
        <v>9</v>
      </c>
      <c r="C639" s="143"/>
      <c r="D639" s="143"/>
      <c r="E639" s="142">
        <f t="shared" si="71"/>
        <v>0</v>
      </c>
      <c r="F639" s="129"/>
    </row>
    <row r="640" spans="1:6" ht="30" customHeight="1" x14ac:dyDescent="0.25">
      <c r="A640" s="130"/>
      <c r="B640" s="135" t="s">
        <v>10</v>
      </c>
      <c r="C640" s="143"/>
      <c r="D640" s="143"/>
      <c r="E640" s="142">
        <f t="shared" si="71"/>
        <v>0</v>
      </c>
      <c r="F640" s="129"/>
    </row>
    <row r="641" spans="1:6" ht="30" customHeight="1" x14ac:dyDescent="0.25">
      <c r="A641" s="130"/>
      <c r="B641" s="135" t="s">
        <v>11</v>
      </c>
      <c r="C641" s="143"/>
      <c r="D641" s="143"/>
      <c r="E641" s="142">
        <f t="shared" si="71"/>
        <v>0</v>
      </c>
      <c r="F641" s="129"/>
    </row>
    <row r="642" spans="1:6" ht="30" customHeight="1" x14ac:dyDescent="0.25">
      <c r="A642" s="130"/>
      <c r="B642" s="135" t="s">
        <v>12</v>
      </c>
      <c r="C642" s="143"/>
      <c r="D642" s="143"/>
      <c r="E642" s="142">
        <f t="shared" si="71"/>
        <v>0</v>
      </c>
      <c r="F642" s="129"/>
    </row>
    <row r="643" spans="1:6" ht="30" customHeight="1" x14ac:dyDescent="0.25">
      <c r="A643" s="137"/>
      <c r="B643" s="64" t="s">
        <v>81</v>
      </c>
      <c r="C643" s="140"/>
      <c r="D643" s="140"/>
      <c r="E643" s="141"/>
      <c r="F643" s="139"/>
    </row>
    <row r="644" spans="1:6" ht="30" customHeight="1" x14ac:dyDescent="0.25">
      <c r="A644" s="137"/>
      <c r="B644" s="64" t="s">
        <v>82</v>
      </c>
      <c r="C644" s="140"/>
      <c r="D644" s="140"/>
      <c r="E644" s="141"/>
      <c r="F644" s="139"/>
    </row>
    <row r="645" spans="1:6" ht="30" customHeight="1" x14ac:dyDescent="0.25">
      <c r="A645" s="130"/>
      <c r="B645" s="135" t="s">
        <v>8</v>
      </c>
      <c r="C645" s="143"/>
      <c r="D645" s="143"/>
      <c r="E645" s="142">
        <f t="shared" ref="E645:E649" si="72">D645-C645</f>
        <v>0</v>
      </c>
      <c r="F645" s="129"/>
    </row>
    <row r="646" spans="1:6" ht="30" customHeight="1" x14ac:dyDescent="0.25">
      <c r="A646" s="130"/>
      <c r="B646" s="135" t="s">
        <v>9</v>
      </c>
      <c r="C646" s="143"/>
      <c r="D646" s="143"/>
      <c r="E646" s="142">
        <f t="shared" si="72"/>
        <v>0</v>
      </c>
      <c r="F646" s="129"/>
    </row>
    <row r="647" spans="1:6" ht="30" customHeight="1" x14ac:dyDescent="0.25">
      <c r="A647" s="130"/>
      <c r="B647" s="135" t="s">
        <v>10</v>
      </c>
      <c r="C647" s="143"/>
      <c r="D647" s="143"/>
      <c r="E647" s="142">
        <f t="shared" si="72"/>
        <v>0</v>
      </c>
      <c r="F647" s="129"/>
    </row>
    <row r="648" spans="1:6" ht="30" customHeight="1" x14ac:dyDescent="0.25">
      <c r="A648" s="130"/>
      <c r="B648" s="135" t="s">
        <v>11</v>
      </c>
      <c r="C648" s="143"/>
      <c r="D648" s="143"/>
      <c r="E648" s="142">
        <f t="shared" si="72"/>
        <v>0</v>
      </c>
      <c r="F648" s="129"/>
    </row>
    <row r="649" spans="1:6" ht="30" customHeight="1" x14ac:dyDescent="0.25">
      <c r="A649" s="130"/>
      <c r="B649" s="135" t="s">
        <v>12</v>
      </c>
      <c r="C649" s="143"/>
      <c r="D649" s="143"/>
      <c r="E649" s="142">
        <f t="shared" si="72"/>
        <v>0</v>
      </c>
      <c r="F649" s="129"/>
    </row>
    <row r="650" spans="1:6" ht="30" customHeight="1" x14ac:dyDescent="0.25"/>
    <row r="651" spans="1:6" ht="30" customHeight="1" x14ac:dyDescent="0.25">
      <c r="A651" s="273" t="s">
        <v>187</v>
      </c>
      <c r="B651" s="273"/>
      <c r="C651" s="273"/>
      <c r="D651" s="273"/>
      <c r="E651" s="273"/>
      <c r="F651" s="132"/>
    </row>
    <row r="652" spans="1:6" ht="30" customHeight="1" x14ac:dyDescent="0.25">
      <c r="A652" s="169" t="s">
        <v>181</v>
      </c>
      <c r="B652" s="274"/>
      <c r="C652" s="275" t="s">
        <v>39</v>
      </c>
      <c r="D652" s="275"/>
      <c r="E652" s="275"/>
      <c r="F652" s="132"/>
    </row>
    <row r="653" spans="1:6" ht="30" customHeight="1" x14ac:dyDescent="0.25">
      <c r="A653" s="276" t="s">
        <v>5</v>
      </c>
      <c r="B653" s="277"/>
      <c r="C653" s="275"/>
      <c r="D653" s="275"/>
      <c r="E653" s="275"/>
      <c r="F653" s="134"/>
    </row>
    <row r="654" spans="1:6" ht="30" customHeight="1" x14ac:dyDescent="0.25">
      <c r="A654" s="268" t="s">
        <v>6</v>
      </c>
      <c r="B654" s="269"/>
      <c r="C654" s="270"/>
      <c r="D654" s="270"/>
      <c r="E654" s="270"/>
    </row>
    <row r="655" spans="1:6" ht="30" customHeight="1" x14ac:dyDescent="0.25">
      <c r="A655" s="268" t="s">
        <v>7</v>
      </c>
      <c r="B655" s="269"/>
      <c r="C655" s="271"/>
      <c r="D655" s="271"/>
      <c r="E655" s="271"/>
    </row>
    <row r="656" spans="1:6" ht="30" customHeight="1" x14ac:dyDescent="0.25">
      <c r="A656" s="272" t="s">
        <v>182</v>
      </c>
      <c r="B656" s="272"/>
      <c r="C656" s="135" t="s">
        <v>183</v>
      </c>
      <c r="D656" s="135" t="s">
        <v>184</v>
      </c>
      <c r="E656" s="135" t="s">
        <v>185</v>
      </c>
      <c r="F656" s="135" t="s">
        <v>186</v>
      </c>
    </row>
    <row r="657" spans="1:6" ht="30" customHeight="1" x14ac:dyDescent="0.25">
      <c r="A657" s="130"/>
      <c r="B657" s="106" t="s">
        <v>8</v>
      </c>
      <c r="C657" s="143"/>
      <c r="D657" s="143"/>
      <c r="E657" s="142">
        <f>D657-C657</f>
        <v>0</v>
      </c>
      <c r="F657" s="129"/>
    </row>
    <row r="658" spans="1:6" ht="30" customHeight="1" x14ac:dyDescent="0.25">
      <c r="A658" s="130"/>
      <c r="B658" s="106" t="s">
        <v>9</v>
      </c>
      <c r="C658" s="143"/>
      <c r="D658" s="143"/>
      <c r="E658" s="142">
        <f t="shared" ref="E658:E661" si="73">D658-C658</f>
        <v>0</v>
      </c>
      <c r="F658" s="129"/>
    </row>
    <row r="659" spans="1:6" ht="30" customHeight="1" x14ac:dyDescent="0.25">
      <c r="A659" s="130"/>
      <c r="B659" s="135" t="s">
        <v>10</v>
      </c>
      <c r="C659" s="143"/>
      <c r="D659" s="143"/>
      <c r="E659" s="142">
        <f t="shared" si="73"/>
        <v>0</v>
      </c>
      <c r="F659" s="129"/>
    </row>
    <row r="660" spans="1:6" ht="30" customHeight="1" x14ac:dyDescent="0.25">
      <c r="A660" s="130"/>
      <c r="B660" s="135" t="s">
        <v>11</v>
      </c>
      <c r="C660" s="143"/>
      <c r="D660" s="143"/>
      <c r="E660" s="142">
        <f t="shared" si="73"/>
        <v>0</v>
      </c>
      <c r="F660" s="129"/>
    </row>
    <row r="661" spans="1:6" ht="30" customHeight="1" x14ac:dyDescent="0.25">
      <c r="A661" s="130"/>
      <c r="B661" s="135" t="s">
        <v>12</v>
      </c>
      <c r="C661" s="143"/>
      <c r="D661" s="143"/>
      <c r="E661" s="142">
        <f t="shared" si="73"/>
        <v>0</v>
      </c>
      <c r="F661" s="129"/>
    </row>
    <row r="662" spans="1:6" ht="30" customHeight="1" x14ac:dyDescent="0.25">
      <c r="A662" s="137"/>
      <c r="B662" s="64" t="s">
        <v>81</v>
      </c>
      <c r="C662" s="140"/>
      <c r="D662" s="140"/>
      <c r="E662" s="141"/>
      <c r="F662" s="139"/>
    </row>
    <row r="663" spans="1:6" ht="30" customHeight="1" x14ac:dyDescent="0.25">
      <c r="A663" s="137"/>
      <c r="B663" s="64" t="s">
        <v>82</v>
      </c>
      <c r="C663" s="140"/>
      <c r="D663" s="140"/>
      <c r="E663" s="141"/>
      <c r="F663" s="139"/>
    </row>
    <row r="664" spans="1:6" ht="30" customHeight="1" x14ac:dyDescent="0.25">
      <c r="A664" s="130"/>
      <c r="B664" s="135" t="s">
        <v>8</v>
      </c>
      <c r="C664" s="143"/>
      <c r="D664" s="143"/>
      <c r="E664" s="142">
        <f t="shared" ref="E664:E668" si="74">D664-C664</f>
        <v>0</v>
      </c>
      <c r="F664" s="129"/>
    </row>
    <row r="665" spans="1:6" ht="30" customHeight="1" x14ac:dyDescent="0.25">
      <c r="A665" s="130"/>
      <c r="B665" s="135" t="s">
        <v>9</v>
      </c>
      <c r="C665" s="143"/>
      <c r="D665" s="143"/>
      <c r="E665" s="142">
        <f t="shared" si="74"/>
        <v>0</v>
      </c>
      <c r="F665" s="129"/>
    </row>
    <row r="666" spans="1:6" ht="30" customHeight="1" x14ac:dyDescent="0.25">
      <c r="A666" s="130"/>
      <c r="B666" s="135" t="s">
        <v>10</v>
      </c>
      <c r="C666" s="143"/>
      <c r="D666" s="143"/>
      <c r="E666" s="142">
        <f t="shared" si="74"/>
        <v>0</v>
      </c>
      <c r="F666" s="129"/>
    </row>
    <row r="667" spans="1:6" ht="30" customHeight="1" x14ac:dyDescent="0.25">
      <c r="A667" s="130"/>
      <c r="B667" s="135" t="s">
        <v>11</v>
      </c>
      <c r="C667" s="143"/>
      <c r="D667" s="143"/>
      <c r="E667" s="142">
        <f t="shared" si="74"/>
        <v>0</v>
      </c>
      <c r="F667" s="129"/>
    </row>
    <row r="668" spans="1:6" ht="30" customHeight="1" x14ac:dyDescent="0.25">
      <c r="A668" s="130"/>
      <c r="B668" s="135" t="s">
        <v>12</v>
      </c>
      <c r="C668" s="143"/>
      <c r="D668" s="143"/>
      <c r="E668" s="142">
        <f t="shared" si="74"/>
        <v>0</v>
      </c>
      <c r="F668" s="129"/>
    </row>
    <row r="669" spans="1:6" ht="30" customHeight="1" x14ac:dyDescent="0.25">
      <c r="A669" s="137"/>
      <c r="B669" s="64" t="s">
        <v>81</v>
      </c>
      <c r="C669" s="140"/>
      <c r="D669" s="140"/>
      <c r="E669" s="141"/>
      <c r="F669" s="139"/>
    </row>
    <row r="670" spans="1:6" ht="30" customHeight="1" x14ac:dyDescent="0.25">
      <c r="A670" s="137"/>
      <c r="B670" s="64" t="s">
        <v>82</v>
      </c>
      <c r="C670" s="140"/>
      <c r="D670" s="140"/>
      <c r="E670" s="141"/>
      <c r="F670" s="139"/>
    </row>
    <row r="671" spans="1:6" ht="30" customHeight="1" x14ac:dyDescent="0.25">
      <c r="A671" s="130"/>
      <c r="B671" s="135" t="s">
        <v>8</v>
      </c>
      <c r="C671" s="143"/>
      <c r="D671" s="143"/>
      <c r="E671" s="142">
        <f t="shared" ref="E671:E675" si="75">D671-C671</f>
        <v>0</v>
      </c>
      <c r="F671" s="129"/>
    </row>
    <row r="672" spans="1:6" ht="30" customHeight="1" x14ac:dyDescent="0.25">
      <c r="A672" s="130"/>
      <c r="B672" s="135" t="s">
        <v>9</v>
      </c>
      <c r="C672" s="143"/>
      <c r="D672" s="143"/>
      <c r="E672" s="142">
        <f t="shared" si="75"/>
        <v>0</v>
      </c>
      <c r="F672" s="129"/>
    </row>
    <row r="673" spans="1:6" ht="30" customHeight="1" x14ac:dyDescent="0.25">
      <c r="A673" s="130"/>
      <c r="B673" s="135" t="s">
        <v>10</v>
      </c>
      <c r="C673" s="143"/>
      <c r="D673" s="143"/>
      <c r="E673" s="142">
        <f t="shared" si="75"/>
        <v>0</v>
      </c>
      <c r="F673" s="129"/>
    </row>
    <row r="674" spans="1:6" ht="30" customHeight="1" x14ac:dyDescent="0.25">
      <c r="A674" s="130"/>
      <c r="B674" s="135" t="s">
        <v>11</v>
      </c>
      <c r="C674" s="143"/>
      <c r="D674" s="143"/>
      <c r="E674" s="142">
        <f t="shared" si="75"/>
        <v>0</v>
      </c>
      <c r="F674" s="129"/>
    </row>
    <row r="675" spans="1:6" ht="30" customHeight="1" x14ac:dyDescent="0.25">
      <c r="A675" s="130"/>
      <c r="B675" s="135" t="s">
        <v>12</v>
      </c>
      <c r="C675" s="143"/>
      <c r="D675" s="143"/>
      <c r="E675" s="142">
        <f t="shared" si="75"/>
        <v>0</v>
      </c>
      <c r="F675" s="129"/>
    </row>
    <row r="676" spans="1:6" ht="30" customHeight="1" x14ac:dyDescent="0.25"/>
    <row r="677" spans="1:6" ht="30" customHeight="1" x14ac:dyDescent="0.25">
      <c r="A677" s="273" t="s">
        <v>187</v>
      </c>
      <c r="B677" s="273"/>
      <c r="C677" s="273"/>
      <c r="D677" s="273"/>
      <c r="E677" s="273"/>
      <c r="F677" s="132"/>
    </row>
    <row r="678" spans="1:6" ht="30" customHeight="1" x14ac:dyDescent="0.25">
      <c r="A678" s="169" t="s">
        <v>181</v>
      </c>
      <c r="B678" s="274"/>
      <c r="C678" s="275" t="s">
        <v>39</v>
      </c>
      <c r="D678" s="275"/>
      <c r="E678" s="275"/>
      <c r="F678" s="132"/>
    </row>
    <row r="679" spans="1:6" ht="30" customHeight="1" x14ac:dyDescent="0.25">
      <c r="A679" s="276" t="s">
        <v>5</v>
      </c>
      <c r="B679" s="277"/>
      <c r="C679" s="275"/>
      <c r="D679" s="275"/>
      <c r="E679" s="275"/>
      <c r="F679" s="134"/>
    </row>
    <row r="680" spans="1:6" ht="30" customHeight="1" x14ac:dyDescent="0.25">
      <c r="A680" s="268" t="s">
        <v>6</v>
      </c>
      <c r="B680" s="269"/>
      <c r="C680" s="270"/>
      <c r="D680" s="270"/>
      <c r="E680" s="270"/>
    </row>
    <row r="681" spans="1:6" ht="30" customHeight="1" x14ac:dyDescent="0.25">
      <c r="A681" s="268" t="s">
        <v>7</v>
      </c>
      <c r="B681" s="269"/>
      <c r="C681" s="271"/>
      <c r="D681" s="271"/>
      <c r="E681" s="271"/>
    </row>
    <row r="682" spans="1:6" ht="30" customHeight="1" x14ac:dyDescent="0.25">
      <c r="A682" s="272" t="s">
        <v>182</v>
      </c>
      <c r="B682" s="272"/>
      <c r="C682" s="135" t="s">
        <v>183</v>
      </c>
      <c r="D682" s="135" t="s">
        <v>184</v>
      </c>
      <c r="E682" s="135" t="s">
        <v>185</v>
      </c>
      <c r="F682" s="135" t="s">
        <v>186</v>
      </c>
    </row>
    <row r="683" spans="1:6" ht="30" customHeight="1" x14ac:dyDescent="0.25">
      <c r="A683" s="130"/>
      <c r="B683" s="106" t="s">
        <v>8</v>
      </c>
      <c r="C683" s="143"/>
      <c r="D683" s="143"/>
      <c r="E683" s="142">
        <f>D683-C683</f>
        <v>0</v>
      </c>
      <c r="F683" s="129"/>
    </row>
    <row r="684" spans="1:6" ht="30" customHeight="1" x14ac:dyDescent="0.25">
      <c r="A684" s="130"/>
      <c r="B684" s="106" t="s">
        <v>9</v>
      </c>
      <c r="C684" s="143"/>
      <c r="D684" s="143"/>
      <c r="E684" s="142">
        <f t="shared" ref="E684:E687" si="76">D684-C684</f>
        <v>0</v>
      </c>
      <c r="F684" s="129"/>
    </row>
    <row r="685" spans="1:6" ht="30" customHeight="1" x14ac:dyDescent="0.25">
      <c r="A685" s="130"/>
      <c r="B685" s="135" t="s">
        <v>10</v>
      </c>
      <c r="C685" s="143"/>
      <c r="D685" s="143"/>
      <c r="E685" s="142">
        <f t="shared" si="76"/>
        <v>0</v>
      </c>
      <c r="F685" s="129"/>
    </row>
    <row r="686" spans="1:6" ht="30" customHeight="1" x14ac:dyDescent="0.25">
      <c r="A686" s="130"/>
      <c r="B686" s="135" t="s">
        <v>11</v>
      </c>
      <c r="C686" s="143"/>
      <c r="D686" s="143"/>
      <c r="E686" s="142">
        <f t="shared" si="76"/>
        <v>0</v>
      </c>
      <c r="F686" s="129"/>
    </row>
    <row r="687" spans="1:6" ht="30" customHeight="1" x14ac:dyDescent="0.25">
      <c r="A687" s="130"/>
      <c r="B687" s="135" t="s">
        <v>12</v>
      </c>
      <c r="C687" s="143"/>
      <c r="D687" s="143"/>
      <c r="E687" s="142">
        <f t="shared" si="76"/>
        <v>0</v>
      </c>
      <c r="F687" s="129"/>
    </row>
    <row r="688" spans="1:6" ht="30" customHeight="1" x14ac:dyDescent="0.25">
      <c r="A688" s="137"/>
      <c r="B688" s="64" t="s">
        <v>81</v>
      </c>
      <c r="C688" s="140"/>
      <c r="D688" s="140"/>
      <c r="E688" s="141"/>
      <c r="F688" s="139"/>
    </row>
    <row r="689" spans="1:6" ht="30" customHeight="1" x14ac:dyDescent="0.25">
      <c r="A689" s="137"/>
      <c r="B689" s="64" t="s">
        <v>82</v>
      </c>
      <c r="C689" s="140"/>
      <c r="D689" s="140"/>
      <c r="E689" s="141"/>
      <c r="F689" s="139"/>
    </row>
    <row r="690" spans="1:6" ht="30" customHeight="1" x14ac:dyDescent="0.25">
      <c r="A690" s="130"/>
      <c r="B690" s="135" t="s">
        <v>8</v>
      </c>
      <c r="C690" s="143"/>
      <c r="D690" s="143"/>
      <c r="E690" s="142">
        <f t="shared" ref="E690:E694" si="77">D690-C690</f>
        <v>0</v>
      </c>
      <c r="F690" s="129"/>
    </row>
    <row r="691" spans="1:6" ht="30" customHeight="1" x14ac:dyDescent="0.25">
      <c r="A691" s="130"/>
      <c r="B691" s="135" t="s">
        <v>9</v>
      </c>
      <c r="C691" s="143"/>
      <c r="D691" s="143"/>
      <c r="E691" s="142">
        <f t="shared" si="77"/>
        <v>0</v>
      </c>
      <c r="F691" s="129"/>
    </row>
    <row r="692" spans="1:6" ht="30" customHeight="1" x14ac:dyDescent="0.25">
      <c r="A692" s="130"/>
      <c r="B692" s="135" t="s">
        <v>10</v>
      </c>
      <c r="C692" s="143"/>
      <c r="D692" s="143"/>
      <c r="E692" s="142">
        <f t="shared" si="77"/>
        <v>0</v>
      </c>
      <c r="F692" s="129"/>
    </row>
    <row r="693" spans="1:6" ht="30" customHeight="1" x14ac:dyDescent="0.25">
      <c r="A693" s="130"/>
      <c r="B693" s="135" t="s">
        <v>11</v>
      </c>
      <c r="C693" s="143"/>
      <c r="D693" s="143"/>
      <c r="E693" s="142">
        <f t="shared" si="77"/>
        <v>0</v>
      </c>
      <c r="F693" s="129"/>
    </row>
    <row r="694" spans="1:6" ht="30" customHeight="1" x14ac:dyDescent="0.25">
      <c r="A694" s="130"/>
      <c r="B694" s="135" t="s">
        <v>12</v>
      </c>
      <c r="C694" s="143"/>
      <c r="D694" s="143"/>
      <c r="E694" s="142">
        <f t="shared" si="77"/>
        <v>0</v>
      </c>
      <c r="F694" s="129"/>
    </row>
    <row r="695" spans="1:6" ht="30" customHeight="1" x14ac:dyDescent="0.25">
      <c r="A695" s="137"/>
      <c r="B695" s="64" t="s">
        <v>81</v>
      </c>
      <c r="C695" s="140"/>
      <c r="D695" s="140"/>
      <c r="E695" s="141"/>
      <c r="F695" s="139"/>
    </row>
    <row r="696" spans="1:6" ht="30" customHeight="1" x14ac:dyDescent="0.25">
      <c r="A696" s="137"/>
      <c r="B696" s="64" t="s">
        <v>82</v>
      </c>
      <c r="C696" s="140"/>
      <c r="D696" s="140"/>
      <c r="E696" s="141"/>
      <c r="F696" s="139"/>
    </row>
    <row r="697" spans="1:6" ht="30" customHeight="1" x14ac:dyDescent="0.25">
      <c r="A697" s="130"/>
      <c r="B697" s="135" t="s">
        <v>8</v>
      </c>
      <c r="C697" s="143"/>
      <c r="D697" s="143"/>
      <c r="E697" s="142">
        <f t="shared" ref="E697:E701" si="78">D697-C697</f>
        <v>0</v>
      </c>
      <c r="F697" s="129"/>
    </row>
    <row r="698" spans="1:6" ht="30" customHeight="1" x14ac:dyDescent="0.25">
      <c r="A698" s="130"/>
      <c r="B698" s="135" t="s">
        <v>9</v>
      </c>
      <c r="C698" s="143"/>
      <c r="D698" s="143"/>
      <c r="E698" s="142">
        <f t="shared" si="78"/>
        <v>0</v>
      </c>
      <c r="F698" s="129"/>
    </row>
    <row r="699" spans="1:6" ht="30" customHeight="1" x14ac:dyDescent="0.25">
      <c r="A699" s="130"/>
      <c r="B699" s="135" t="s">
        <v>10</v>
      </c>
      <c r="C699" s="143"/>
      <c r="D699" s="143"/>
      <c r="E699" s="142">
        <f t="shared" si="78"/>
        <v>0</v>
      </c>
      <c r="F699" s="129"/>
    </row>
    <row r="700" spans="1:6" ht="30" customHeight="1" x14ac:dyDescent="0.25">
      <c r="A700" s="130"/>
      <c r="B700" s="135" t="s">
        <v>11</v>
      </c>
      <c r="C700" s="143"/>
      <c r="D700" s="143"/>
      <c r="E700" s="142">
        <f t="shared" si="78"/>
        <v>0</v>
      </c>
      <c r="F700" s="129"/>
    </row>
    <row r="701" spans="1:6" ht="30" customHeight="1" x14ac:dyDescent="0.25">
      <c r="A701" s="130"/>
      <c r="B701" s="135" t="s">
        <v>12</v>
      </c>
      <c r="C701" s="143"/>
      <c r="D701" s="143"/>
      <c r="E701" s="142">
        <f t="shared" si="78"/>
        <v>0</v>
      </c>
      <c r="F701" s="129"/>
    </row>
  </sheetData>
  <mergeCells count="270">
    <mergeCell ref="A1:E1"/>
    <mergeCell ref="A2:B2"/>
    <mergeCell ref="C2:E2"/>
    <mergeCell ref="A3:B3"/>
    <mergeCell ref="C3:E3"/>
    <mergeCell ref="A4:B4"/>
    <mergeCell ref="C4:E4"/>
    <mergeCell ref="A29:B29"/>
    <mergeCell ref="C29:E29"/>
    <mergeCell ref="A30:B30"/>
    <mergeCell ref="C30:E30"/>
    <mergeCell ref="A31:B31"/>
    <mergeCell ref="C31:E31"/>
    <mergeCell ref="A5:B5"/>
    <mergeCell ref="C5:E5"/>
    <mergeCell ref="A6:B6"/>
    <mergeCell ref="A27:E27"/>
    <mergeCell ref="A28:B28"/>
    <mergeCell ref="C28:E28"/>
    <mergeCell ref="A56:B56"/>
    <mergeCell ref="C56:E56"/>
    <mergeCell ref="A57:B57"/>
    <mergeCell ref="C57:E57"/>
    <mergeCell ref="A58:B58"/>
    <mergeCell ref="A79:E79"/>
    <mergeCell ref="A32:B32"/>
    <mergeCell ref="A53:E53"/>
    <mergeCell ref="A54:B54"/>
    <mergeCell ref="C54:E54"/>
    <mergeCell ref="A55:B55"/>
    <mergeCell ref="C55:E55"/>
    <mergeCell ref="A83:B83"/>
    <mergeCell ref="C83:E83"/>
    <mergeCell ref="A84:B84"/>
    <mergeCell ref="A105:E105"/>
    <mergeCell ref="A106:B106"/>
    <mergeCell ref="C106:E106"/>
    <mergeCell ref="A80:B80"/>
    <mergeCell ref="C80:E80"/>
    <mergeCell ref="A81:B81"/>
    <mergeCell ref="C81:E81"/>
    <mergeCell ref="A82:B82"/>
    <mergeCell ref="C82:E82"/>
    <mergeCell ref="A110:B110"/>
    <mergeCell ref="A131:E131"/>
    <mergeCell ref="A132:B132"/>
    <mergeCell ref="C132:E132"/>
    <mergeCell ref="A133:B133"/>
    <mergeCell ref="C133:E133"/>
    <mergeCell ref="A107:B107"/>
    <mergeCell ref="C107:E107"/>
    <mergeCell ref="A108:B108"/>
    <mergeCell ref="C108:E108"/>
    <mergeCell ref="A109:B109"/>
    <mergeCell ref="C109:E109"/>
    <mergeCell ref="A158:B158"/>
    <mergeCell ref="C158:E158"/>
    <mergeCell ref="A159:B159"/>
    <mergeCell ref="C159:E159"/>
    <mergeCell ref="A160:B160"/>
    <mergeCell ref="C160:E160"/>
    <mergeCell ref="A134:B134"/>
    <mergeCell ref="C134:E134"/>
    <mergeCell ref="A135:B135"/>
    <mergeCell ref="C135:E135"/>
    <mergeCell ref="A136:B136"/>
    <mergeCell ref="A157:E157"/>
    <mergeCell ref="A185:B185"/>
    <mergeCell ref="C185:E185"/>
    <mergeCell ref="A186:B186"/>
    <mergeCell ref="C186:E186"/>
    <mergeCell ref="A187:B187"/>
    <mergeCell ref="C187:E187"/>
    <mergeCell ref="A161:B161"/>
    <mergeCell ref="C161:E161"/>
    <mergeCell ref="A162:B162"/>
    <mergeCell ref="A183:E183"/>
    <mergeCell ref="A184:B184"/>
    <mergeCell ref="C184:E184"/>
    <mergeCell ref="A212:B212"/>
    <mergeCell ref="C212:E212"/>
    <mergeCell ref="A213:B213"/>
    <mergeCell ref="C213:E213"/>
    <mergeCell ref="A214:B214"/>
    <mergeCell ref="A235:E235"/>
    <mergeCell ref="A188:B188"/>
    <mergeCell ref="A209:E209"/>
    <mergeCell ref="A210:B210"/>
    <mergeCell ref="C210:E210"/>
    <mergeCell ref="A211:B211"/>
    <mergeCell ref="C211:E211"/>
    <mergeCell ref="A239:B239"/>
    <mergeCell ref="C239:E239"/>
    <mergeCell ref="A240:B240"/>
    <mergeCell ref="A261:E261"/>
    <mergeCell ref="A262:B262"/>
    <mergeCell ref="C262:E262"/>
    <mergeCell ref="A236:B236"/>
    <mergeCell ref="C236:E236"/>
    <mergeCell ref="A237:B237"/>
    <mergeCell ref="C237:E237"/>
    <mergeCell ref="A238:B238"/>
    <mergeCell ref="C238:E238"/>
    <mergeCell ref="A266:B266"/>
    <mergeCell ref="A287:E287"/>
    <mergeCell ref="A288:B288"/>
    <mergeCell ref="C288:E288"/>
    <mergeCell ref="A289:B289"/>
    <mergeCell ref="C289:E289"/>
    <mergeCell ref="A263:B263"/>
    <mergeCell ref="C263:E263"/>
    <mergeCell ref="A264:B264"/>
    <mergeCell ref="C264:E264"/>
    <mergeCell ref="A265:B265"/>
    <mergeCell ref="C265:E265"/>
    <mergeCell ref="A314:B314"/>
    <mergeCell ref="C314:E314"/>
    <mergeCell ref="A315:B315"/>
    <mergeCell ref="C315:E315"/>
    <mergeCell ref="A316:B316"/>
    <mergeCell ref="C316:E316"/>
    <mergeCell ref="A290:B290"/>
    <mergeCell ref="C290:E290"/>
    <mergeCell ref="A291:B291"/>
    <mergeCell ref="C291:E291"/>
    <mergeCell ref="A292:B292"/>
    <mergeCell ref="A313:E313"/>
    <mergeCell ref="A341:B341"/>
    <mergeCell ref="C341:E341"/>
    <mergeCell ref="A342:B342"/>
    <mergeCell ref="C342:E342"/>
    <mergeCell ref="A343:B343"/>
    <mergeCell ref="C343:E343"/>
    <mergeCell ref="A317:B317"/>
    <mergeCell ref="C317:E317"/>
    <mergeCell ref="A318:B318"/>
    <mergeCell ref="A339:E339"/>
    <mergeCell ref="A340:B340"/>
    <mergeCell ref="C340:E340"/>
    <mergeCell ref="A368:B368"/>
    <mergeCell ref="C368:E368"/>
    <mergeCell ref="A369:B369"/>
    <mergeCell ref="C369:E369"/>
    <mergeCell ref="A370:B370"/>
    <mergeCell ref="A391:E391"/>
    <mergeCell ref="A344:B344"/>
    <mergeCell ref="A365:E365"/>
    <mergeCell ref="A366:B366"/>
    <mergeCell ref="C366:E366"/>
    <mergeCell ref="A367:B367"/>
    <mergeCell ref="C367:E367"/>
    <mergeCell ref="A395:B395"/>
    <mergeCell ref="C395:E395"/>
    <mergeCell ref="A396:B396"/>
    <mergeCell ref="A417:E417"/>
    <mergeCell ref="A418:B418"/>
    <mergeCell ref="C418:E418"/>
    <mergeCell ref="A392:B392"/>
    <mergeCell ref="C392:E392"/>
    <mergeCell ref="A393:B393"/>
    <mergeCell ref="C393:E393"/>
    <mergeCell ref="A394:B394"/>
    <mergeCell ref="C394:E394"/>
    <mergeCell ref="A422:B422"/>
    <mergeCell ref="A443:E443"/>
    <mergeCell ref="A444:B444"/>
    <mergeCell ref="C444:E444"/>
    <mergeCell ref="A445:B445"/>
    <mergeCell ref="C445:E445"/>
    <mergeCell ref="A419:B419"/>
    <mergeCell ref="C419:E419"/>
    <mergeCell ref="A420:B420"/>
    <mergeCell ref="C420:E420"/>
    <mergeCell ref="A421:B421"/>
    <mergeCell ref="C421:E421"/>
    <mergeCell ref="A470:B470"/>
    <mergeCell ref="C470:E470"/>
    <mergeCell ref="A471:B471"/>
    <mergeCell ref="C471:E471"/>
    <mergeCell ref="A472:B472"/>
    <mergeCell ref="C472:E472"/>
    <mergeCell ref="A446:B446"/>
    <mergeCell ref="C446:E446"/>
    <mergeCell ref="A447:B447"/>
    <mergeCell ref="C447:E447"/>
    <mergeCell ref="A448:B448"/>
    <mergeCell ref="A469:E469"/>
    <mergeCell ref="A497:B497"/>
    <mergeCell ref="C497:E497"/>
    <mergeCell ref="A498:B498"/>
    <mergeCell ref="C498:E498"/>
    <mergeCell ref="A499:B499"/>
    <mergeCell ref="C499:E499"/>
    <mergeCell ref="A473:B473"/>
    <mergeCell ref="C473:E473"/>
    <mergeCell ref="A474:B474"/>
    <mergeCell ref="A495:E495"/>
    <mergeCell ref="A496:B496"/>
    <mergeCell ref="C496:E496"/>
    <mergeCell ref="A524:B524"/>
    <mergeCell ref="C524:E524"/>
    <mergeCell ref="A525:B525"/>
    <mergeCell ref="C525:E525"/>
    <mergeCell ref="A526:B526"/>
    <mergeCell ref="A547:E547"/>
    <mergeCell ref="A500:B500"/>
    <mergeCell ref="A521:E521"/>
    <mergeCell ref="A522:B522"/>
    <mergeCell ref="C522:E522"/>
    <mergeCell ref="A523:B523"/>
    <mergeCell ref="C523:E523"/>
    <mergeCell ref="A551:B551"/>
    <mergeCell ref="C551:E551"/>
    <mergeCell ref="A552:B552"/>
    <mergeCell ref="A573:E573"/>
    <mergeCell ref="A574:B574"/>
    <mergeCell ref="C574:E574"/>
    <mergeCell ref="A548:B548"/>
    <mergeCell ref="C548:E548"/>
    <mergeCell ref="A549:B549"/>
    <mergeCell ref="C549:E549"/>
    <mergeCell ref="A550:B550"/>
    <mergeCell ref="C550:E550"/>
    <mergeCell ref="A578:B578"/>
    <mergeCell ref="A599:E599"/>
    <mergeCell ref="A600:B600"/>
    <mergeCell ref="C600:E600"/>
    <mergeCell ref="A601:B601"/>
    <mergeCell ref="C601:E601"/>
    <mergeCell ref="A575:B575"/>
    <mergeCell ref="C575:E575"/>
    <mergeCell ref="A576:B576"/>
    <mergeCell ref="C576:E576"/>
    <mergeCell ref="A577:B577"/>
    <mergeCell ref="C577:E577"/>
    <mergeCell ref="A626:B626"/>
    <mergeCell ref="C626:E626"/>
    <mergeCell ref="A627:B627"/>
    <mergeCell ref="C627:E627"/>
    <mergeCell ref="A628:B628"/>
    <mergeCell ref="C628:E628"/>
    <mergeCell ref="A602:B602"/>
    <mergeCell ref="C602:E602"/>
    <mergeCell ref="A603:B603"/>
    <mergeCell ref="C603:E603"/>
    <mergeCell ref="A604:B604"/>
    <mergeCell ref="A625:E625"/>
    <mergeCell ref="A653:B653"/>
    <mergeCell ref="C653:E653"/>
    <mergeCell ref="A654:B654"/>
    <mergeCell ref="C654:E654"/>
    <mergeCell ref="A655:B655"/>
    <mergeCell ref="C655:E655"/>
    <mergeCell ref="A629:B629"/>
    <mergeCell ref="C629:E629"/>
    <mergeCell ref="A630:B630"/>
    <mergeCell ref="A651:E651"/>
    <mergeCell ref="A652:B652"/>
    <mergeCell ref="C652:E652"/>
    <mergeCell ref="A680:B680"/>
    <mergeCell ref="C680:E680"/>
    <mergeCell ref="A681:B681"/>
    <mergeCell ref="C681:E681"/>
    <mergeCell ref="A682:B682"/>
    <mergeCell ref="A656:B656"/>
    <mergeCell ref="A677:E677"/>
    <mergeCell ref="A678:B678"/>
    <mergeCell ref="C678:E678"/>
    <mergeCell ref="A679:B679"/>
    <mergeCell ref="C679:E679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FF"/>
  </sheetPr>
  <dimension ref="A1:AB617"/>
  <sheetViews>
    <sheetView workbookViewId="0">
      <selection activeCell="A189" sqref="A189:A207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38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38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3"/>
      <c r="G53" s="132"/>
    </row>
    <row r="54" spans="1:7" ht="30" customHeight="1" x14ac:dyDescent="0.25">
      <c r="A54" s="169" t="s">
        <v>181</v>
      </c>
      <c r="B54" s="274"/>
      <c r="C54" s="275" t="s">
        <v>38</v>
      </c>
      <c r="D54" s="275"/>
      <c r="E54" s="275"/>
      <c r="F54" s="133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6" t="s">
        <v>183</v>
      </c>
      <c r="D58" s="136" t="s">
        <v>184</v>
      </c>
      <c r="E58" s="136" t="s">
        <v>185</v>
      </c>
      <c r="F58" s="136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6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6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6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5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5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6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6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6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6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6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5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5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6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6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6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6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6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3"/>
      <c r="G79" s="132"/>
    </row>
    <row r="80" spans="1:7" ht="30" customHeight="1" x14ac:dyDescent="0.25">
      <c r="A80" s="169" t="s">
        <v>181</v>
      </c>
      <c r="B80" s="274"/>
      <c r="C80" s="275" t="s">
        <v>38</v>
      </c>
      <c r="D80" s="275"/>
      <c r="E80" s="275"/>
      <c r="F80" s="133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6" t="s">
        <v>183</v>
      </c>
      <c r="D84" s="136" t="s">
        <v>184</v>
      </c>
      <c r="E84" s="136" t="s">
        <v>185</v>
      </c>
      <c r="F84" s="136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6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6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6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5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5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6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6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6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6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6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5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5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6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6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6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6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6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3"/>
      <c r="G105" s="132"/>
    </row>
    <row r="106" spans="1:7" ht="30" customHeight="1" x14ac:dyDescent="0.25">
      <c r="A106" s="169" t="s">
        <v>181</v>
      </c>
      <c r="B106" s="274"/>
      <c r="C106" s="275" t="s">
        <v>38</v>
      </c>
      <c r="D106" s="275"/>
      <c r="E106" s="275"/>
      <c r="F106" s="133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6" t="s">
        <v>183</v>
      </c>
      <c r="D110" s="136" t="s">
        <v>184</v>
      </c>
      <c r="E110" s="136" t="s">
        <v>185</v>
      </c>
      <c r="F110" s="136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6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6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6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5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5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6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6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6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6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6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5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5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6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6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6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6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6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3"/>
      <c r="G131" s="132"/>
    </row>
    <row r="132" spans="1:7" ht="30" customHeight="1" x14ac:dyDescent="0.25">
      <c r="A132" s="169" t="s">
        <v>181</v>
      </c>
      <c r="B132" s="274"/>
      <c r="C132" s="275" t="s">
        <v>38</v>
      </c>
      <c r="D132" s="275"/>
      <c r="E132" s="275"/>
      <c r="F132" s="133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6" t="s">
        <v>183</v>
      </c>
      <c r="D136" s="136" t="s">
        <v>184</v>
      </c>
      <c r="E136" s="136" t="s">
        <v>185</v>
      </c>
      <c r="F136" s="136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6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6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6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5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5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6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6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6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6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6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5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5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6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6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6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6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6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3"/>
      <c r="G157" s="132"/>
    </row>
    <row r="158" spans="1:7" ht="30" customHeight="1" x14ac:dyDescent="0.25">
      <c r="A158" s="169" t="s">
        <v>181</v>
      </c>
      <c r="B158" s="274"/>
      <c r="C158" s="275" t="s">
        <v>38</v>
      </c>
      <c r="D158" s="275"/>
      <c r="E158" s="275"/>
      <c r="F158" s="133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6" t="s">
        <v>183</v>
      </c>
      <c r="D162" s="136" t="s">
        <v>184</v>
      </c>
      <c r="E162" s="136" t="s">
        <v>185</v>
      </c>
      <c r="F162" s="136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6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6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6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5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5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6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6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6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6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6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5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5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6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6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6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6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6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73" t="s">
        <v>187</v>
      </c>
      <c r="B183" s="273"/>
      <c r="C183" s="273"/>
      <c r="D183" s="273"/>
      <c r="E183" s="273"/>
      <c r="F183" s="133"/>
      <c r="G183" s="132"/>
    </row>
    <row r="184" spans="1:7" ht="30" customHeight="1" x14ac:dyDescent="0.25">
      <c r="A184" s="169" t="s">
        <v>181</v>
      </c>
      <c r="B184" s="274"/>
      <c r="C184" s="275" t="s">
        <v>38</v>
      </c>
      <c r="D184" s="275"/>
      <c r="E184" s="275"/>
      <c r="F184" s="133"/>
      <c r="G184" s="132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36" t="s">
        <v>183</v>
      </c>
      <c r="D188" s="136" t="s">
        <v>184</v>
      </c>
      <c r="E188" s="136" t="s">
        <v>185</v>
      </c>
      <c r="F188" s="136" t="s">
        <v>186</v>
      </c>
      <c r="G188" s="112" t="s">
        <v>19</v>
      </c>
    </row>
    <row r="189" spans="1:7" ht="30" customHeight="1" x14ac:dyDescent="0.25">
      <c r="A189" s="130"/>
      <c r="B189" s="106" t="s">
        <v>8</v>
      </c>
      <c r="C189" s="143"/>
      <c r="D189" s="143"/>
      <c r="E189" s="142">
        <f>D189-C189</f>
        <v>0</v>
      </c>
      <c r="F189" s="129"/>
      <c r="G189" s="144"/>
    </row>
    <row r="190" spans="1:7" ht="30" customHeight="1" x14ac:dyDescent="0.25">
      <c r="A190" s="130"/>
      <c r="B190" s="106" t="s">
        <v>9</v>
      </c>
      <c r="C190" s="143"/>
      <c r="D190" s="143"/>
      <c r="E190" s="142">
        <f t="shared" ref="E190:E193" si="19">D190-C190</f>
        <v>0</v>
      </c>
      <c r="F190" s="129"/>
      <c r="G190" s="144"/>
    </row>
    <row r="191" spans="1:7" ht="30" customHeight="1" x14ac:dyDescent="0.25">
      <c r="A191" s="130"/>
      <c r="B191" s="136" t="s">
        <v>10</v>
      </c>
      <c r="C191" s="143"/>
      <c r="D191" s="143"/>
      <c r="E191" s="142">
        <f t="shared" si="19"/>
        <v>0</v>
      </c>
      <c r="F191" s="129"/>
      <c r="G191" s="144"/>
    </row>
    <row r="192" spans="1:7" ht="30" customHeight="1" x14ac:dyDescent="0.25">
      <c r="A192" s="130"/>
      <c r="B192" s="136" t="s">
        <v>11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36" t="s">
        <v>12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7"/>
      <c r="B194" s="65" t="s">
        <v>81</v>
      </c>
      <c r="C194" s="140"/>
      <c r="D194" s="140"/>
      <c r="E194" s="141"/>
      <c r="F194" s="139"/>
      <c r="G194" s="145"/>
    </row>
    <row r="195" spans="1:7" ht="30" customHeight="1" x14ac:dyDescent="0.25">
      <c r="A195" s="137"/>
      <c r="B195" s="65" t="s">
        <v>82</v>
      </c>
      <c r="C195" s="140"/>
      <c r="D195" s="140"/>
      <c r="E195" s="141"/>
      <c r="F195" s="139"/>
      <c r="G195" s="145"/>
    </row>
    <row r="196" spans="1:7" ht="30" customHeight="1" x14ac:dyDescent="0.25">
      <c r="A196" s="130"/>
      <c r="B196" s="136" t="s">
        <v>8</v>
      </c>
      <c r="C196" s="143"/>
      <c r="D196" s="143"/>
      <c r="E196" s="142">
        <f t="shared" ref="E196:E200" si="20">D196-C196</f>
        <v>0</v>
      </c>
      <c r="F196" s="129"/>
      <c r="G196" s="144"/>
    </row>
    <row r="197" spans="1:7" ht="30" customHeight="1" x14ac:dyDescent="0.25">
      <c r="A197" s="130"/>
      <c r="B197" s="136" t="s">
        <v>9</v>
      </c>
      <c r="C197" s="143"/>
      <c r="D197" s="143"/>
      <c r="E197" s="142">
        <f t="shared" si="20"/>
        <v>0</v>
      </c>
      <c r="F197" s="129"/>
      <c r="G197" s="144"/>
    </row>
    <row r="198" spans="1:7" ht="30" customHeight="1" x14ac:dyDescent="0.25">
      <c r="A198" s="130"/>
      <c r="B198" s="136" t="s">
        <v>10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36" t="s">
        <v>11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36" t="s">
        <v>12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7"/>
      <c r="B201" s="65" t="s">
        <v>81</v>
      </c>
      <c r="C201" s="140"/>
      <c r="D201" s="140"/>
      <c r="E201" s="141"/>
      <c r="F201" s="139"/>
      <c r="G201" s="145"/>
    </row>
    <row r="202" spans="1:7" ht="30" customHeight="1" x14ac:dyDescent="0.25">
      <c r="A202" s="137"/>
      <c r="B202" s="65" t="s">
        <v>82</v>
      </c>
      <c r="C202" s="140"/>
      <c r="D202" s="140"/>
      <c r="E202" s="141"/>
      <c r="F202" s="139"/>
      <c r="G202" s="145"/>
    </row>
    <row r="203" spans="1:7" ht="30" customHeight="1" x14ac:dyDescent="0.25">
      <c r="A203" s="130"/>
      <c r="B203" s="136" t="s">
        <v>8</v>
      </c>
      <c r="C203" s="143"/>
      <c r="D203" s="143"/>
      <c r="E203" s="142">
        <f t="shared" ref="E203:E207" si="21">D203-C203</f>
        <v>0</v>
      </c>
      <c r="F203" s="129"/>
      <c r="G203" s="144"/>
    </row>
    <row r="204" spans="1:7" ht="30" customHeight="1" x14ac:dyDescent="0.25">
      <c r="A204" s="130"/>
      <c r="B204" s="136" t="s">
        <v>9</v>
      </c>
      <c r="C204" s="143"/>
      <c r="D204" s="143"/>
      <c r="E204" s="142">
        <f t="shared" si="21"/>
        <v>0</v>
      </c>
      <c r="F204" s="129"/>
      <c r="G204" s="144"/>
    </row>
    <row r="205" spans="1:7" ht="30" customHeight="1" x14ac:dyDescent="0.25">
      <c r="A205" s="130"/>
      <c r="B205" s="136" t="s">
        <v>10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36" t="s">
        <v>11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36" t="s">
        <v>12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2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2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/>
    <row r="319" spans="1:7" ht="30" customHeight="1" x14ac:dyDescent="0.25"/>
    <row r="320" spans="1:7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FF"/>
  </sheetPr>
  <dimension ref="A1:AB617"/>
  <sheetViews>
    <sheetView workbookViewId="0">
      <selection activeCell="A7" sqref="A7:A25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36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81"/>
      <c r="B27" s="281"/>
      <c r="C27" s="281"/>
      <c r="D27" s="281"/>
      <c r="E27" s="281"/>
      <c r="F27" s="133"/>
      <c r="G27" s="132"/>
    </row>
    <row r="28" spans="1:7" ht="30" customHeight="1" x14ac:dyDescent="0.25">
      <c r="A28" s="281"/>
      <c r="B28" s="281"/>
      <c r="C28" s="281"/>
      <c r="D28" s="281"/>
      <c r="E28" s="281"/>
      <c r="F28" s="133"/>
      <c r="G28" s="132"/>
    </row>
    <row r="29" spans="1:7" ht="30" customHeight="1" x14ac:dyDescent="0.25">
      <c r="A29" s="278"/>
      <c r="B29" s="278"/>
      <c r="C29" s="281"/>
      <c r="D29" s="281"/>
      <c r="E29" s="281"/>
      <c r="F29" s="134"/>
      <c r="G29" s="134"/>
    </row>
    <row r="30" spans="1:7" ht="30" customHeight="1" x14ac:dyDescent="0.25">
      <c r="A30" s="278"/>
      <c r="B30" s="278"/>
      <c r="C30" s="279"/>
      <c r="D30" s="279"/>
      <c r="E30" s="279"/>
      <c r="F30" s="60"/>
    </row>
    <row r="31" spans="1:7" ht="30" customHeight="1" x14ac:dyDescent="0.25">
      <c r="A31" s="278"/>
      <c r="B31" s="278"/>
      <c r="C31" s="280"/>
      <c r="D31" s="280"/>
      <c r="E31" s="280"/>
      <c r="F31" s="60"/>
    </row>
    <row r="32" spans="1:7" ht="30" customHeight="1" x14ac:dyDescent="0.25">
      <c r="A32" s="278"/>
      <c r="B32" s="278"/>
      <c r="C32" s="146"/>
      <c r="D32" s="146"/>
      <c r="E32" s="146"/>
      <c r="F32" s="146"/>
      <c r="G32" s="146"/>
    </row>
    <row r="33" spans="1:7" ht="30" customHeight="1" x14ac:dyDescent="0.25">
      <c r="A33" s="134"/>
      <c r="B33" s="133"/>
      <c r="C33" s="147"/>
      <c r="D33" s="147"/>
      <c r="E33" s="148"/>
      <c r="F33" s="149"/>
      <c r="G33" s="60"/>
    </row>
    <row r="34" spans="1:7" ht="30" customHeight="1" x14ac:dyDescent="0.25">
      <c r="A34" s="134"/>
      <c r="B34" s="133"/>
      <c r="C34" s="147"/>
      <c r="D34" s="147"/>
      <c r="E34" s="148"/>
      <c r="F34" s="149"/>
      <c r="G34" s="60"/>
    </row>
    <row r="35" spans="1:7" ht="30" customHeight="1" x14ac:dyDescent="0.25">
      <c r="A35" s="134"/>
      <c r="B35" s="146"/>
      <c r="C35" s="147"/>
      <c r="D35" s="147"/>
      <c r="E35" s="148"/>
      <c r="F35" s="149"/>
      <c r="G35" s="60"/>
    </row>
    <row r="36" spans="1:7" ht="30" customHeight="1" x14ac:dyDescent="0.25">
      <c r="A36" s="134"/>
      <c r="B36" s="146"/>
      <c r="C36" s="147"/>
      <c r="D36" s="147"/>
      <c r="E36" s="148"/>
      <c r="F36" s="149"/>
      <c r="G36" s="60"/>
    </row>
    <row r="37" spans="1:7" ht="30" customHeight="1" x14ac:dyDescent="0.25">
      <c r="A37" s="134"/>
      <c r="B37" s="146"/>
      <c r="C37" s="147"/>
      <c r="D37" s="147"/>
      <c r="E37" s="148"/>
      <c r="F37" s="149"/>
      <c r="G37" s="60"/>
    </row>
    <row r="38" spans="1:7" ht="30" customHeight="1" x14ac:dyDescent="0.25">
      <c r="A38" s="134"/>
      <c r="B38" s="146"/>
      <c r="C38" s="150"/>
      <c r="D38" s="150"/>
      <c r="E38" s="151"/>
      <c r="F38" s="149"/>
      <c r="G38" s="60"/>
    </row>
    <row r="39" spans="1:7" ht="30" customHeight="1" x14ac:dyDescent="0.25">
      <c r="A39" s="134"/>
      <c r="B39" s="146"/>
      <c r="C39" s="150"/>
      <c r="D39" s="150"/>
      <c r="E39" s="151"/>
      <c r="F39" s="149"/>
      <c r="G39" s="60"/>
    </row>
    <row r="40" spans="1:7" ht="30" customHeight="1" x14ac:dyDescent="0.25">
      <c r="A40" s="134"/>
      <c r="B40" s="146"/>
      <c r="C40" s="147"/>
      <c r="D40" s="147"/>
      <c r="E40" s="148"/>
      <c r="F40" s="149"/>
      <c r="G40" s="60"/>
    </row>
    <row r="41" spans="1:7" ht="30" customHeight="1" x14ac:dyDescent="0.25">
      <c r="A41" s="134"/>
      <c r="B41" s="146"/>
      <c r="C41" s="147"/>
      <c r="D41" s="147"/>
      <c r="E41" s="148"/>
      <c r="F41" s="149"/>
      <c r="G41" s="60"/>
    </row>
    <row r="42" spans="1:7" ht="30" customHeight="1" x14ac:dyDescent="0.25">
      <c r="A42" s="134"/>
      <c r="B42" s="146"/>
      <c r="C42" s="147"/>
      <c r="D42" s="147"/>
      <c r="E42" s="148"/>
      <c r="F42" s="149"/>
      <c r="G42" s="60"/>
    </row>
    <row r="43" spans="1:7" ht="30" customHeight="1" x14ac:dyDescent="0.25">
      <c r="A43" s="134"/>
      <c r="B43" s="146"/>
      <c r="C43" s="147"/>
      <c r="D43" s="147"/>
      <c r="E43" s="148"/>
      <c r="F43" s="149"/>
      <c r="G43" s="60"/>
    </row>
    <row r="44" spans="1:7" ht="30" customHeight="1" x14ac:dyDescent="0.25">
      <c r="A44" s="134"/>
      <c r="B44" s="146"/>
      <c r="C44" s="147"/>
      <c r="D44" s="147"/>
      <c r="E44" s="148"/>
      <c r="F44" s="149"/>
      <c r="G44" s="60"/>
    </row>
    <row r="45" spans="1:7" ht="30" customHeight="1" x14ac:dyDescent="0.25">
      <c r="A45" s="134"/>
      <c r="B45" s="146"/>
      <c r="C45" s="150"/>
      <c r="D45" s="150"/>
      <c r="E45" s="151"/>
      <c r="F45" s="149"/>
      <c r="G45" s="60"/>
    </row>
    <row r="46" spans="1:7" ht="30" customHeight="1" x14ac:dyDescent="0.25">
      <c r="A46" s="134"/>
      <c r="B46" s="146"/>
      <c r="C46" s="150"/>
      <c r="D46" s="150"/>
      <c r="E46" s="151"/>
      <c r="F46" s="149"/>
      <c r="G46" s="60"/>
    </row>
    <row r="47" spans="1:7" ht="30" customHeight="1" x14ac:dyDescent="0.25">
      <c r="A47" s="134"/>
      <c r="B47" s="146"/>
      <c r="C47" s="147"/>
      <c r="D47" s="147"/>
      <c r="E47" s="148"/>
      <c r="F47" s="149"/>
      <c r="G47" s="60"/>
    </row>
    <row r="48" spans="1:7" ht="30" customHeight="1" x14ac:dyDescent="0.25">
      <c r="A48" s="134"/>
      <c r="B48" s="146"/>
      <c r="C48" s="147"/>
      <c r="D48" s="147"/>
      <c r="E48" s="148"/>
      <c r="F48" s="149"/>
      <c r="G48" s="60"/>
    </row>
    <row r="49" spans="1:7" ht="30" customHeight="1" x14ac:dyDescent="0.25">
      <c r="A49" s="134"/>
      <c r="B49" s="146"/>
      <c r="C49" s="147"/>
      <c r="D49" s="147"/>
      <c r="E49" s="148"/>
      <c r="F49" s="149"/>
      <c r="G49" s="60"/>
    </row>
    <row r="50" spans="1:7" ht="30" customHeight="1" x14ac:dyDescent="0.25">
      <c r="A50" s="134"/>
      <c r="B50" s="146"/>
      <c r="C50" s="147"/>
      <c r="D50" s="147"/>
      <c r="E50" s="148"/>
      <c r="F50" s="149"/>
      <c r="G50" s="60"/>
    </row>
    <row r="51" spans="1:7" ht="30" customHeight="1" x14ac:dyDescent="0.25">
      <c r="A51" s="134"/>
      <c r="B51" s="146"/>
      <c r="C51" s="147"/>
      <c r="D51" s="147"/>
      <c r="E51" s="148"/>
      <c r="F51" s="149"/>
      <c r="G51" s="60"/>
    </row>
    <row r="52" spans="1:7" ht="30" customHeight="1" x14ac:dyDescent="0.25"/>
    <row r="53" spans="1:7" ht="30" customHeight="1" x14ac:dyDescent="0.25">
      <c r="A53" s="281"/>
      <c r="B53" s="281"/>
      <c r="C53" s="281"/>
      <c r="D53" s="281"/>
      <c r="E53" s="281"/>
      <c r="F53" s="132"/>
      <c r="G53" s="132"/>
    </row>
    <row r="54" spans="1:7" ht="30" customHeight="1" x14ac:dyDescent="0.25">
      <c r="A54" s="281"/>
      <c r="B54" s="281"/>
      <c r="C54" s="281"/>
      <c r="D54" s="281"/>
      <c r="E54" s="281"/>
      <c r="F54" s="132"/>
      <c r="G54" s="132"/>
    </row>
    <row r="55" spans="1:7" ht="30" customHeight="1" x14ac:dyDescent="0.25">
      <c r="A55" s="278"/>
      <c r="B55" s="278"/>
      <c r="C55" s="281"/>
      <c r="D55" s="281"/>
      <c r="E55" s="281"/>
      <c r="F55" s="134"/>
      <c r="G55" s="134"/>
    </row>
    <row r="56" spans="1:7" ht="30" customHeight="1" x14ac:dyDescent="0.25">
      <c r="A56" s="278"/>
      <c r="B56" s="278"/>
      <c r="C56" s="279"/>
      <c r="D56" s="279"/>
      <c r="E56" s="279"/>
      <c r="F56" s="60"/>
      <c r="G56" s="60"/>
    </row>
    <row r="57" spans="1:7" ht="30" customHeight="1" x14ac:dyDescent="0.25">
      <c r="A57" s="278"/>
      <c r="B57" s="278"/>
      <c r="C57" s="280"/>
      <c r="D57" s="280"/>
      <c r="E57" s="280"/>
      <c r="F57" s="60"/>
      <c r="G57" s="60"/>
    </row>
    <row r="58" spans="1:7" ht="30" customHeight="1" x14ac:dyDescent="0.25">
      <c r="A58" s="278"/>
      <c r="B58" s="278"/>
      <c r="C58" s="131"/>
      <c r="D58" s="131"/>
      <c r="E58" s="131"/>
      <c r="F58" s="131"/>
      <c r="G58" s="146"/>
    </row>
    <row r="59" spans="1:7" ht="30" customHeight="1" x14ac:dyDescent="0.25">
      <c r="A59" s="134"/>
      <c r="B59" s="132"/>
      <c r="C59" s="147"/>
      <c r="D59" s="147"/>
      <c r="E59" s="148"/>
      <c r="F59" s="149"/>
      <c r="G59" s="60"/>
    </row>
    <row r="60" spans="1:7" ht="30" customHeight="1" x14ac:dyDescent="0.25">
      <c r="A60" s="134"/>
      <c r="B60" s="132"/>
      <c r="C60" s="147"/>
      <c r="D60" s="147"/>
      <c r="E60" s="148"/>
      <c r="F60" s="149"/>
      <c r="G60" s="60"/>
    </row>
    <row r="61" spans="1:7" ht="30" customHeight="1" x14ac:dyDescent="0.25">
      <c r="A61" s="134"/>
      <c r="B61" s="131"/>
      <c r="C61" s="147"/>
      <c r="D61" s="147"/>
      <c r="E61" s="148"/>
      <c r="F61" s="149"/>
      <c r="G61" s="60"/>
    </row>
    <row r="62" spans="1:7" ht="30" customHeight="1" x14ac:dyDescent="0.25">
      <c r="A62" s="134"/>
      <c r="B62" s="131"/>
      <c r="C62" s="147"/>
      <c r="D62" s="147"/>
      <c r="E62" s="148"/>
      <c r="F62" s="149"/>
      <c r="G62" s="60"/>
    </row>
    <row r="63" spans="1:7" ht="30" customHeight="1" x14ac:dyDescent="0.25">
      <c r="A63" s="134"/>
      <c r="B63" s="131"/>
      <c r="C63" s="147"/>
      <c r="D63" s="147"/>
      <c r="E63" s="148"/>
      <c r="F63" s="149"/>
      <c r="G63" s="60"/>
    </row>
    <row r="64" spans="1:7" ht="30" customHeight="1" x14ac:dyDescent="0.25">
      <c r="A64" s="134"/>
      <c r="B64" s="131"/>
      <c r="C64" s="150"/>
      <c r="D64" s="150"/>
      <c r="E64" s="151"/>
      <c r="F64" s="149"/>
      <c r="G64" s="60"/>
    </row>
    <row r="65" spans="1:7" ht="30" customHeight="1" x14ac:dyDescent="0.25">
      <c r="A65" s="134"/>
      <c r="B65" s="131"/>
      <c r="C65" s="150"/>
      <c r="D65" s="150"/>
      <c r="E65" s="151"/>
      <c r="F65" s="149"/>
      <c r="G65" s="60"/>
    </row>
    <row r="66" spans="1:7" ht="30" customHeight="1" x14ac:dyDescent="0.25">
      <c r="A66" s="134"/>
      <c r="B66" s="131"/>
      <c r="C66" s="147"/>
      <c r="D66" s="147"/>
      <c r="E66" s="148"/>
      <c r="F66" s="149"/>
      <c r="G66" s="60"/>
    </row>
    <row r="67" spans="1:7" ht="30" customHeight="1" x14ac:dyDescent="0.25">
      <c r="A67" s="134"/>
      <c r="B67" s="131"/>
      <c r="C67" s="147"/>
      <c r="D67" s="147"/>
      <c r="E67" s="148"/>
      <c r="F67" s="149"/>
      <c r="G67" s="60"/>
    </row>
    <row r="68" spans="1:7" ht="30" customHeight="1" x14ac:dyDescent="0.25">
      <c r="A68" s="134"/>
      <c r="B68" s="131"/>
      <c r="C68" s="147"/>
      <c r="D68" s="147"/>
      <c r="E68" s="148"/>
      <c r="F68" s="149"/>
      <c r="G68" s="60"/>
    </row>
    <row r="69" spans="1:7" ht="30" customHeight="1" x14ac:dyDescent="0.25">
      <c r="A69" s="134"/>
      <c r="B69" s="131"/>
      <c r="C69" s="147"/>
      <c r="D69" s="147"/>
      <c r="E69" s="148"/>
      <c r="F69" s="149"/>
      <c r="G69" s="60"/>
    </row>
    <row r="70" spans="1:7" ht="30" customHeight="1" x14ac:dyDescent="0.25">
      <c r="A70" s="134"/>
      <c r="B70" s="131"/>
      <c r="C70" s="147"/>
      <c r="D70" s="147"/>
      <c r="E70" s="148"/>
      <c r="F70" s="149"/>
      <c r="G70" s="60"/>
    </row>
    <row r="71" spans="1:7" ht="30" customHeight="1" x14ac:dyDescent="0.25">
      <c r="A71" s="134"/>
      <c r="B71" s="131"/>
      <c r="C71" s="150"/>
      <c r="D71" s="150"/>
      <c r="E71" s="151"/>
      <c r="F71" s="149"/>
      <c r="G71" s="60"/>
    </row>
    <row r="72" spans="1:7" ht="30" customHeight="1" x14ac:dyDescent="0.25">
      <c r="A72" s="134"/>
      <c r="B72" s="131"/>
      <c r="C72" s="150"/>
      <c r="D72" s="150"/>
      <c r="E72" s="151"/>
      <c r="F72" s="149"/>
      <c r="G72" s="60"/>
    </row>
    <row r="73" spans="1:7" ht="30" customHeight="1" x14ac:dyDescent="0.25">
      <c r="A73" s="134"/>
      <c r="B73" s="131"/>
      <c r="C73" s="147"/>
      <c r="D73" s="147"/>
      <c r="E73" s="148"/>
      <c r="F73" s="149"/>
      <c r="G73" s="60"/>
    </row>
    <row r="74" spans="1:7" ht="30" customHeight="1" x14ac:dyDescent="0.25">
      <c r="A74" s="134"/>
      <c r="B74" s="131"/>
      <c r="C74" s="147"/>
      <c r="D74" s="147"/>
      <c r="E74" s="148"/>
      <c r="F74" s="149"/>
      <c r="G74" s="60"/>
    </row>
    <row r="75" spans="1:7" ht="30" customHeight="1" x14ac:dyDescent="0.25">
      <c r="A75" s="134"/>
      <c r="B75" s="131"/>
      <c r="C75" s="147"/>
      <c r="D75" s="147"/>
      <c r="E75" s="148"/>
      <c r="F75" s="149"/>
      <c r="G75" s="60"/>
    </row>
    <row r="76" spans="1:7" ht="30" customHeight="1" x14ac:dyDescent="0.25">
      <c r="A76" s="134"/>
      <c r="B76" s="131"/>
      <c r="C76" s="147"/>
      <c r="D76" s="147"/>
      <c r="E76" s="148"/>
      <c r="F76" s="149"/>
      <c r="G76" s="60"/>
    </row>
    <row r="77" spans="1:7" ht="30" customHeight="1" x14ac:dyDescent="0.25">
      <c r="A77" s="134"/>
      <c r="B77" s="131"/>
      <c r="C77" s="147"/>
      <c r="D77" s="147"/>
      <c r="E77" s="148"/>
      <c r="F77" s="149"/>
      <c r="G77" s="60"/>
    </row>
    <row r="78" spans="1:7" ht="30" customHeight="1" x14ac:dyDescent="0.25">
      <c r="A78" s="60"/>
      <c r="B78" s="60"/>
      <c r="C78" s="60"/>
      <c r="D78" s="60"/>
      <c r="E78" s="60"/>
      <c r="F78" s="60"/>
      <c r="G78" s="60"/>
    </row>
    <row r="79" spans="1:7" ht="30" customHeight="1" x14ac:dyDescent="0.25">
      <c r="A79" s="281"/>
      <c r="B79" s="281"/>
      <c r="C79" s="281"/>
      <c r="D79" s="281"/>
      <c r="E79" s="281"/>
      <c r="F79" s="132"/>
      <c r="G79" s="133"/>
    </row>
    <row r="80" spans="1:7" ht="30" customHeight="1" x14ac:dyDescent="0.25">
      <c r="A80" s="281"/>
      <c r="B80" s="281"/>
      <c r="C80" s="281"/>
      <c r="D80" s="281"/>
      <c r="E80" s="281"/>
      <c r="F80" s="132"/>
      <c r="G80" s="133"/>
    </row>
    <row r="81" spans="1:7" ht="30" customHeight="1" x14ac:dyDescent="0.25">
      <c r="A81" s="278"/>
      <c r="B81" s="278"/>
      <c r="C81" s="281"/>
      <c r="D81" s="281"/>
      <c r="E81" s="281"/>
      <c r="F81" s="134"/>
      <c r="G81" s="134"/>
    </row>
    <row r="82" spans="1:7" ht="30" customHeight="1" x14ac:dyDescent="0.25">
      <c r="A82" s="278"/>
      <c r="B82" s="278"/>
      <c r="C82" s="279"/>
      <c r="D82" s="279"/>
      <c r="E82" s="279"/>
      <c r="F82" s="60"/>
      <c r="G82" s="60"/>
    </row>
    <row r="83" spans="1:7" ht="30" customHeight="1" x14ac:dyDescent="0.25">
      <c r="A83" s="278"/>
      <c r="B83" s="278"/>
      <c r="C83" s="280"/>
      <c r="D83" s="280"/>
      <c r="E83" s="280"/>
      <c r="F83" s="60"/>
      <c r="G83" s="60"/>
    </row>
    <row r="84" spans="1:7" ht="30" customHeight="1" x14ac:dyDescent="0.25">
      <c r="A84" s="278"/>
      <c r="B84" s="278"/>
      <c r="C84" s="131"/>
      <c r="D84" s="131"/>
      <c r="E84" s="131"/>
      <c r="F84" s="131"/>
      <c r="G84" s="146"/>
    </row>
    <row r="85" spans="1:7" ht="30" customHeight="1" x14ac:dyDescent="0.25">
      <c r="A85" s="134"/>
      <c r="B85" s="132"/>
      <c r="C85" s="147"/>
      <c r="D85" s="147"/>
      <c r="E85" s="148"/>
      <c r="F85" s="149"/>
      <c r="G85" s="60"/>
    </row>
    <row r="86" spans="1:7" ht="30" customHeight="1" x14ac:dyDescent="0.25">
      <c r="A86" s="134"/>
      <c r="B86" s="132"/>
      <c r="C86" s="147"/>
      <c r="D86" s="147"/>
      <c r="E86" s="148"/>
      <c r="F86" s="149"/>
      <c r="G86" s="60"/>
    </row>
    <row r="87" spans="1:7" ht="30" customHeight="1" x14ac:dyDescent="0.25">
      <c r="A87" s="134"/>
      <c r="B87" s="131"/>
      <c r="C87" s="147"/>
      <c r="D87" s="147"/>
      <c r="E87" s="148"/>
      <c r="F87" s="149"/>
      <c r="G87" s="60"/>
    </row>
    <row r="88" spans="1:7" ht="30" customHeight="1" x14ac:dyDescent="0.25">
      <c r="A88" s="134"/>
      <c r="B88" s="131"/>
      <c r="C88" s="147"/>
      <c r="D88" s="147"/>
      <c r="E88" s="148"/>
      <c r="F88" s="149"/>
      <c r="G88" s="60"/>
    </row>
    <row r="89" spans="1:7" ht="30" customHeight="1" x14ac:dyDescent="0.25">
      <c r="A89" s="134"/>
      <c r="B89" s="131"/>
      <c r="C89" s="147"/>
      <c r="D89" s="147"/>
      <c r="E89" s="148"/>
      <c r="F89" s="149"/>
      <c r="G89" s="60"/>
    </row>
    <row r="90" spans="1:7" ht="30" customHeight="1" x14ac:dyDescent="0.25">
      <c r="A90" s="134"/>
      <c r="B90" s="131"/>
      <c r="C90" s="150"/>
      <c r="D90" s="150"/>
      <c r="E90" s="151"/>
      <c r="F90" s="149"/>
      <c r="G90" s="60"/>
    </row>
    <row r="91" spans="1:7" ht="30" customHeight="1" x14ac:dyDescent="0.25">
      <c r="A91" s="134"/>
      <c r="B91" s="131"/>
      <c r="C91" s="150"/>
      <c r="D91" s="150"/>
      <c r="E91" s="151"/>
      <c r="F91" s="149"/>
      <c r="G91" s="60"/>
    </row>
    <row r="92" spans="1:7" ht="30" customHeight="1" x14ac:dyDescent="0.25">
      <c r="A92" s="134"/>
      <c r="B92" s="131"/>
      <c r="C92" s="147"/>
      <c r="D92" s="147"/>
      <c r="E92" s="148"/>
      <c r="F92" s="149"/>
      <c r="G92" s="60"/>
    </row>
    <row r="93" spans="1:7" ht="30" customHeight="1" x14ac:dyDescent="0.25">
      <c r="A93" s="134"/>
      <c r="B93" s="131"/>
      <c r="C93" s="147"/>
      <c r="D93" s="147"/>
      <c r="E93" s="148"/>
      <c r="F93" s="149"/>
      <c r="G93" s="60"/>
    </row>
    <row r="94" spans="1:7" ht="30" customHeight="1" x14ac:dyDescent="0.25">
      <c r="A94" s="134"/>
      <c r="B94" s="131"/>
      <c r="C94" s="147"/>
      <c r="D94" s="147"/>
      <c r="E94" s="148"/>
      <c r="F94" s="149"/>
      <c r="G94" s="60"/>
    </row>
    <row r="95" spans="1:7" ht="30" customHeight="1" x14ac:dyDescent="0.25">
      <c r="A95" s="134"/>
      <c r="B95" s="131"/>
      <c r="C95" s="147"/>
      <c r="D95" s="147"/>
      <c r="E95" s="148"/>
      <c r="F95" s="149"/>
      <c r="G95" s="60"/>
    </row>
    <row r="96" spans="1:7" ht="30" customHeight="1" x14ac:dyDescent="0.25">
      <c r="A96" s="134"/>
      <c r="B96" s="131"/>
      <c r="C96" s="147"/>
      <c r="D96" s="147"/>
      <c r="E96" s="148"/>
      <c r="F96" s="149"/>
      <c r="G96" s="60"/>
    </row>
    <row r="97" spans="1:7" ht="30" customHeight="1" x14ac:dyDescent="0.25">
      <c r="A97" s="134"/>
      <c r="B97" s="131"/>
      <c r="C97" s="150"/>
      <c r="D97" s="150"/>
      <c r="E97" s="151"/>
      <c r="F97" s="149"/>
      <c r="G97" s="60"/>
    </row>
    <row r="98" spans="1:7" ht="30" customHeight="1" x14ac:dyDescent="0.25">
      <c r="A98" s="134"/>
      <c r="B98" s="131"/>
      <c r="C98" s="150"/>
      <c r="D98" s="150"/>
      <c r="E98" s="151"/>
      <c r="F98" s="149"/>
      <c r="G98" s="60"/>
    </row>
    <row r="99" spans="1:7" ht="30" customHeight="1" x14ac:dyDescent="0.25">
      <c r="A99" s="134"/>
      <c r="B99" s="131"/>
      <c r="C99" s="147"/>
      <c r="D99" s="147"/>
      <c r="E99" s="148"/>
      <c r="F99" s="149"/>
      <c r="G99" s="60"/>
    </row>
    <row r="100" spans="1:7" ht="30" customHeight="1" x14ac:dyDescent="0.25">
      <c r="A100" s="134"/>
      <c r="B100" s="131"/>
      <c r="C100" s="147"/>
      <c r="D100" s="147"/>
      <c r="E100" s="148"/>
      <c r="F100" s="149"/>
      <c r="G100" s="60"/>
    </row>
    <row r="101" spans="1:7" ht="30" customHeight="1" x14ac:dyDescent="0.25">
      <c r="A101" s="134"/>
      <c r="B101" s="131"/>
      <c r="C101" s="147"/>
      <c r="D101" s="147"/>
      <c r="E101" s="148"/>
      <c r="F101" s="149"/>
      <c r="G101" s="60"/>
    </row>
    <row r="102" spans="1:7" ht="30" customHeight="1" x14ac:dyDescent="0.25">
      <c r="A102" s="134"/>
      <c r="B102" s="131"/>
      <c r="C102" s="147"/>
      <c r="D102" s="147"/>
      <c r="E102" s="148"/>
      <c r="F102" s="149"/>
      <c r="G102" s="60"/>
    </row>
    <row r="103" spans="1:7" ht="30" customHeight="1" x14ac:dyDescent="0.25">
      <c r="A103" s="134"/>
      <c r="B103" s="131"/>
      <c r="C103" s="147"/>
      <c r="D103" s="147"/>
      <c r="E103" s="148"/>
      <c r="F103" s="149"/>
      <c r="G103" s="60"/>
    </row>
    <row r="104" spans="1:7" ht="30" customHeight="1" x14ac:dyDescent="0.25">
      <c r="A104" s="60"/>
      <c r="B104" s="60"/>
      <c r="C104" s="60"/>
      <c r="D104" s="60"/>
      <c r="E104" s="60"/>
      <c r="F104" s="60"/>
      <c r="G104" s="60"/>
    </row>
    <row r="105" spans="1:7" ht="30" customHeight="1" x14ac:dyDescent="0.25">
      <c r="A105" s="281"/>
      <c r="B105" s="281"/>
      <c r="C105" s="281"/>
      <c r="D105" s="281"/>
      <c r="E105" s="281"/>
      <c r="F105" s="132"/>
      <c r="G105" s="133"/>
    </row>
    <row r="106" spans="1:7" ht="30" customHeight="1" x14ac:dyDescent="0.25">
      <c r="A106" s="281"/>
      <c r="B106" s="281"/>
      <c r="C106" s="281"/>
      <c r="D106" s="281"/>
      <c r="E106" s="281"/>
      <c r="F106" s="132"/>
      <c r="G106" s="133"/>
    </row>
    <row r="107" spans="1:7" ht="30" customHeight="1" x14ac:dyDescent="0.25">
      <c r="A107" s="278"/>
      <c r="B107" s="278"/>
      <c r="C107" s="281"/>
      <c r="D107" s="281"/>
      <c r="E107" s="281"/>
      <c r="F107" s="134"/>
      <c r="G107" s="134"/>
    </row>
    <row r="108" spans="1:7" ht="30" customHeight="1" x14ac:dyDescent="0.25">
      <c r="A108" s="278"/>
      <c r="B108" s="278"/>
      <c r="C108" s="279"/>
      <c r="D108" s="279"/>
      <c r="E108" s="279"/>
      <c r="F108" s="60"/>
      <c r="G108" s="60"/>
    </row>
    <row r="109" spans="1:7" ht="30" customHeight="1" x14ac:dyDescent="0.25">
      <c r="A109" s="278"/>
      <c r="B109" s="278"/>
      <c r="C109" s="280"/>
      <c r="D109" s="280"/>
      <c r="E109" s="280"/>
      <c r="F109" s="60"/>
      <c r="G109" s="60"/>
    </row>
    <row r="110" spans="1:7" ht="30" customHeight="1" x14ac:dyDescent="0.25">
      <c r="A110" s="278"/>
      <c r="B110" s="278"/>
      <c r="C110" s="131"/>
      <c r="D110" s="131"/>
      <c r="E110" s="131"/>
      <c r="F110" s="131"/>
      <c r="G110" s="146"/>
    </row>
    <row r="111" spans="1:7" ht="30" customHeight="1" x14ac:dyDescent="0.25">
      <c r="A111" s="134"/>
      <c r="B111" s="132"/>
      <c r="C111" s="147"/>
      <c r="D111" s="147"/>
      <c r="E111" s="148"/>
      <c r="F111" s="149"/>
      <c r="G111" s="60"/>
    </row>
    <row r="112" spans="1:7" ht="30" customHeight="1" x14ac:dyDescent="0.25">
      <c r="A112" s="134"/>
      <c r="B112" s="132"/>
      <c r="C112" s="147"/>
      <c r="D112" s="147"/>
      <c r="E112" s="148"/>
      <c r="F112" s="149"/>
      <c r="G112" s="60"/>
    </row>
    <row r="113" spans="1:7" ht="30" customHeight="1" x14ac:dyDescent="0.25">
      <c r="A113" s="134"/>
      <c r="B113" s="131"/>
      <c r="C113" s="147"/>
      <c r="D113" s="147"/>
      <c r="E113" s="148"/>
      <c r="F113" s="149"/>
      <c r="G113" s="60"/>
    </row>
    <row r="114" spans="1:7" ht="30" customHeight="1" x14ac:dyDescent="0.25">
      <c r="A114" s="134"/>
      <c r="B114" s="131"/>
      <c r="C114" s="147"/>
      <c r="D114" s="147"/>
      <c r="E114" s="148"/>
      <c r="F114" s="149"/>
      <c r="G114" s="60"/>
    </row>
    <row r="115" spans="1:7" ht="30" customHeight="1" x14ac:dyDescent="0.25">
      <c r="A115" s="134"/>
      <c r="B115" s="131"/>
      <c r="C115" s="147"/>
      <c r="D115" s="147"/>
      <c r="E115" s="148"/>
      <c r="F115" s="149"/>
      <c r="G115" s="60"/>
    </row>
    <row r="116" spans="1:7" ht="30" customHeight="1" x14ac:dyDescent="0.25">
      <c r="A116" s="134"/>
      <c r="B116" s="131"/>
      <c r="C116" s="150"/>
      <c r="D116" s="150"/>
      <c r="E116" s="151"/>
      <c r="F116" s="149"/>
      <c r="G116" s="60"/>
    </row>
    <row r="117" spans="1:7" ht="30" customHeight="1" x14ac:dyDescent="0.25">
      <c r="A117" s="134"/>
      <c r="B117" s="131"/>
      <c r="C117" s="150"/>
      <c r="D117" s="150"/>
      <c r="E117" s="151"/>
      <c r="F117" s="149"/>
      <c r="G117" s="60"/>
    </row>
    <row r="118" spans="1:7" ht="30" customHeight="1" x14ac:dyDescent="0.25">
      <c r="A118" s="134"/>
      <c r="B118" s="131"/>
      <c r="C118" s="147"/>
      <c r="D118" s="147"/>
      <c r="E118" s="148"/>
      <c r="F118" s="149"/>
      <c r="G118" s="60"/>
    </row>
    <row r="119" spans="1:7" ht="30" customHeight="1" x14ac:dyDescent="0.25">
      <c r="A119" s="134"/>
      <c r="B119" s="131"/>
      <c r="C119" s="147"/>
      <c r="D119" s="147"/>
      <c r="E119" s="148"/>
      <c r="F119" s="149"/>
      <c r="G119" s="60"/>
    </row>
    <row r="120" spans="1:7" ht="30" customHeight="1" x14ac:dyDescent="0.25">
      <c r="A120" s="134"/>
      <c r="B120" s="131"/>
      <c r="C120" s="147"/>
      <c r="D120" s="147"/>
      <c r="E120" s="148"/>
      <c r="F120" s="149"/>
      <c r="G120" s="60"/>
    </row>
    <row r="121" spans="1:7" ht="30" customHeight="1" x14ac:dyDescent="0.25">
      <c r="A121" s="134"/>
      <c r="B121" s="131"/>
      <c r="C121" s="147"/>
      <c r="D121" s="147"/>
      <c r="E121" s="148"/>
      <c r="F121" s="149"/>
      <c r="G121" s="60"/>
    </row>
    <row r="122" spans="1:7" ht="30" customHeight="1" x14ac:dyDescent="0.25">
      <c r="A122" s="134"/>
      <c r="B122" s="131"/>
      <c r="C122" s="147"/>
      <c r="D122" s="147"/>
      <c r="E122" s="148"/>
      <c r="F122" s="149"/>
      <c r="G122" s="60"/>
    </row>
    <row r="123" spans="1:7" ht="30" customHeight="1" x14ac:dyDescent="0.25">
      <c r="A123" s="134"/>
      <c r="B123" s="131"/>
      <c r="C123" s="150"/>
      <c r="D123" s="150"/>
      <c r="E123" s="151"/>
      <c r="F123" s="149"/>
      <c r="G123" s="60"/>
    </row>
    <row r="124" spans="1:7" ht="30" customHeight="1" x14ac:dyDescent="0.25">
      <c r="A124" s="134"/>
      <c r="B124" s="131"/>
      <c r="C124" s="150"/>
      <c r="D124" s="150"/>
      <c r="E124" s="151"/>
      <c r="F124" s="149"/>
      <c r="G124" s="60"/>
    </row>
    <row r="125" spans="1:7" ht="30" customHeight="1" x14ac:dyDescent="0.25">
      <c r="A125" s="134"/>
      <c r="B125" s="131"/>
      <c r="C125" s="147"/>
      <c r="D125" s="147"/>
      <c r="E125" s="148"/>
      <c r="F125" s="149"/>
      <c r="G125" s="60"/>
    </row>
    <row r="126" spans="1:7" ht="30" customHeight="1" x14ac:dyDescent="0.25">
      <c r="A126" s="134"/>
      <c r="B126" s="131"/>
      <c r="C126" s="147"/>
      <c r="D126" s="147"/>
      <c r="E126" s="148"/>
      <c r="F126" s="149"/>
      <c r="G126" s="60"/>
    </row>
    <row r="127" spans="1:7" ht="30" customHeight="1" x14ac:dyDescent="0.25">
      <c r="A127" s="134"/>
      <c r="B127" s="131"/>
      <c r="C127" s="147"/>
      <c r="D127" s="147"/>
      <c r="E127" s="148"/>
      <c r="F127" s="149"/>
      <c r="G127" s="60"/>
    </row>
    <row r="128" spans="1:7" ht="30" customHeight="1" x14ac:dyDescent="0.25">
      <c r="A128" s="134"/>
      <c r="B128" s="131"/>
      <c r="C128" s="147"/>
      <c r="D128" s="147"/>
      <c r="E128" s="148"/>
      <c r="F128" s="149"/>
      <c r="G128" s="60"/>
    </row>
    <row r="129" spans="1:7" ht="30" customHeight="1" x14ac:dyDescent="0.25">
      <c r="A129" s="134"/>
      <c r="B129" s="131"/>
      <c r="C129" s="147"/>
      <c r="D129" s="147"/>
      <c r="E129" s="148"/>
      <c r="F129" s="149"/>
      <c r="G129" s="60"/>
    </row>
    <row r="130" spans="1:7" ht="30" customHeight="1" x14ac:dyDescent="0.25">
      <c r="A130" s="60"/>
      <c r="B130" s="60"/>
      <c r="C130" s="60"/>
      <c r="D130" s="60"/>
      <c r="E130" s="60"/>
      <c r="F130" s="60"/>
      <c r="G130" s="60"/>
    </row>
    <row r="131" spans="1:7" ht="30" customHeight="1" x14ac:dyDescent="0.25">
      <c r="A131" s="281"/>
      <c r="B131" s="281"/>
      <c r="C131" s="281"/>
      <c r="D131" s="281"/>
      <c r="E131" s="281"/>
      <c r="F131" s="132"/>
      <c r="G131" s="133"/>
    </row>
    <row r="132" spans="1:7" ht="30" customHeight="1" x14ac:dyDescent="0.25">
      <c r="A132" s="281"/>
      <c r="B132" s="281"/>
      <c r="C132" s="281"/>
      <c r="D132" s="281"/>
      <c r="E132" s="281"/>
      <c r="F132" s="132"/>
      <c r="G132" s="133"/>
    </row>
    <row r="133" spans="1:7" ht="30" customHeight="1" x14ac:dyDescent="0.25">
      <c r="A133" s="278"/>
      <c r="B133" s="278"/>
      <c r="C133" s="281"/>
      <c r="D133" s="281"/>
      <c r="E133" s="281"/>
      <c r="F133" s="134"/>
      <c r="G133" s="134"/>
    </row>
    <row r="134" spans="1:7" ht="30" customHeight="1" x14ac:dyDescent="0.25">
      <c r="A134" s="278"/>
      <c r="B134" s="278"/>
      <c r="C134" s="279"/>
      <c r="D134" s="279"/>
      <c r="E134" s="279"/>
      <c r="F134" s="60"/>
      <c r="G134" s="60"/>
    </row>
    <row r="135" spans="1:7" ht="30" customHeight="1" x14ac:dyDescent="0.25">
      <c r="A135" s="278"/>
      <c r="B135" s="278"/>
      <c r="C135" s="280"/>
      <c r="D135" s="280"/>
      <c r="E135" s="280"/>
      <c r="F135" s="60"/>
      <c r="G135" s="60"/>
    </row>
    <row r="136" spans="1:7" ht="30" customHeight="1" x14ac:dyDescent="0.25">
      <c r="A136" s="278"/>
      <c r="B136" s="278"/>
      <c r="C136" s="131"/>
      <c r="D136" s="131"/>
      <c r="E136" s="131"/>
      <c r="F136" s="131"/>
      <c r="G136" s="146"/>
    </row>
    <row r="137" spans="1:7" ht="30" customHeight="1" x14ac:dyDescent="0.25">
      <c r="A137" s="134"/>
      <c r="B137" s="132"/>
      <c r="C137" s="147"/>
      <c r="D137" s="147"/>
      <c r="E137" s="148"/>
      <c r="F137" s="149"/>
      <c r="G137" s="60"/>
    </row>
    <row r="138" spans="1:7" ht="30" customHeight="1" x14ac:dyDescent="0.25">
      <c r="A138" s="134"/>
      <c r="B138" s="132"/>
      <c r="C138" s="147"/>
      <c r="D138" s="147"/>
      <c r="E138" s="148"/>
      <c r="F138" s="149"/>
      <c r="G138" s="60"/>
    </row>
    <row r="139" spans="1:7" ht="30" customHeight="1" x14ac:dyDescent="0.25">
      <c r="A139" s="134"/>
      <c r="B139" s="131"/>
      <c r="C139" s="147"/>
      <c r="D139" s="147"/>
      <c r="E139" s="148"/>
      <c r="F139" s="149"/>
      <c r="G139" s="60"/>
    </row>
    <row r="140" spans="1:7" ht="30" customHeight="1" x14ac:dyDescent="0.25">
      <c r="A140" s="134"/>
      <c r="B140" s="131"/>
      <c r="C140" s="147"/>
      <c r="D140" s="147"/>
      <c r="E140" s="148"/>
      <c r="F140" s="149"/>
      <c r="G140" s="60"/>
    </row>
    <row r="141" spans="1:7" ht="30" customHeight="1" x14ac:dyDescent="0.25">
      <c r="A141" s="134"/>
      <c r="B141" s="131"/>
      <c r="C141" s="147"/>
      <c r="D141" s="147"/>
      <c r="E141" s="148"/>
      <c r="F141" s="149"/>
      <c r="G141" s="60"/>
    </row>
    <row r="142" spans="1:7" ht="30" customHeight="1" x14ac:dyDescent="0.25">
      <c r="A142" s="134"/>
      <c r="B142" s="131"/>
      <c r="C142" s="150"/>
      <c r="D142" s="150"/>
      <c r="E142" s="151"/>
      <c r="F142" s="149"/>
      <c r="G142" s="60"/>
    </row>
    <row r="143" spans="1:7" ht="30" customHeight="1" x14ac:dyDescent="0.25">
      <c r="A143" s="134"/>
      <c r="B143" s="131"/>
      <c r="C143" s="150"/>
      <c r="D143" s="150"/>
      <c r="E143" s="151"/>
      <c r="F143" s="149"/>
      <c r="G143" s="60"/>
    </row>
    <row r="144" spans="1:7" ht="30" customHeight="1" x14ac:dyDescent="0.25">
      <c r="A144" s="134"/>
      <c r="B144" s="131"/>
      <c r="C144" s="147"/>
      <c r="D144" s="147"/>
      <c r="E144" s="148"/>
      <c r="F144" s="149"/>
      <c r="G144" s="60"/>
    </row>
    <row r="145" spans="1:7" ht="30" customHeight="1" x14ac:dyDescent="0.25">
      <c r="A145" s="134"/>
      <c r="B145" s="131"/>
      <c r="C145" s="147"/>
      <c r="D145" s="147"/>
      <c r="E145" s="148"/>
      <c r="F145" s="149"/>
      <c r="G145" s="60"/>
    </row>
    <row r="146" spans="1:7" ht="30" customHeight="1" x14ac:dyDescent="0.25">
      <c r="A146" s="134"/>
      <c r="B146" s="131"/>
      <c r="C146" s="147"/>
      <c r="D146" s="147"/>
      <c r="E146" s="148"/>
      <c r="F146" s="149"/>
      <c r="G146" s="60"/>
    </row>
    <row r="147" spans="1:7" ht="30" customHeight="1" x14ac:dyDescent="0.25">
      <c r="A147" s="134"/>
      <c r="B147" s="131"/>
      <c r="C147" s="147"/>
      <c r="D147" s="147"/>
      <c r="E147" s="148"/>
      <c r="F147" s="149"/>
      <c r="G147" s="60"/>
    </row>
    <row r="148" spans="1:7" ht="30" customHeight="1" x14ac:dyDescent="0.25">
      <c r="A148" s="134"/>
      <c r="B148" s="131"/>
      <c r="C148" s="147"/>
      <c r="D148" s="147"/>
      <c r="E148" s="148"/>
      <c r="F148" s="149"/>
      <c r="G148" s="60"/>
    </row>
    <row r="149" spans="1:7" ht="30" customHeight="1" x14ac:dyDescent="0.25">
      <c r="A149" s="134"/>
      <c r="B149" s="131"/>
      <c r="C149" s="150"/>
      <c r="D149" s="150"/>
      <c r="E149" s="151"/>
      <c r="F149" s="149"/>
      <c r="G149" s="60"/>
    </row>
    <row r="150" spans="1:7" ht="30" customHeight="1" x14ac:dyDescent="0.25">
      <c r="A150" s="134"/>
      <c r="B150" s="131"/>
      <c r="C150" s="150"/>
      <c r="D150" s="150"/>
      <c r="E150" s="151"/>
      <c r="F150" s="149"/>
      <c r="G150" s="60"/>
    </row>
    <row r="151" spans="1:7" ht="30" customHeight="1" x14ac:dyDescent="0.25">
      <c r="A151" s="134"/>
      <c r="B151" s="131"/>
      <c r="C151" s="147"/>
      <c r="D151" s="147"/>
      <c r="E151" s="148"/>
      <c r="F151" s="149"/>
      <c r="G151" s="60"/>
    </row>
    <row r="152" spans="1:7" ht="30" customHeight="1" x14ac:dyDescent="0.25">
      <c r="A152" s="134"/>
      <c r="B152" s="131"/>
      <c r="C152" s="147"/>
      <c r="D152" s="147"/>
      <c r="E152" s="148"/>
      <c r="F152" s="149"/>
      <c r="G152" s="60"/>
    </row>
    <row r="153" spans="1:7" ht="30" customHeight="1" x14ac:dyDescent="0.25">
      <c r="A153" s="134"/>
      <c r="B153" s="131"/>
      <c r="C153" s="147"/>
      <c r="D153" s="147"/>
      <c r="E153" s="148"/>
      <c r="F153" s="149"/>
      <c r="G153" s="60"/>
    </row>
    <row r="154" spans="1:7" ht="30" customHeight="1" x14ac:dyDescent="0.25">
      <c r="A154" s="134"/>
      <c r="B154" s="131"/>
      <c r="C154" s="147"/>
      <c r="D154" s="147"/>
      <c r="E154" s="148"/>
      <c r="F154" s="149"/>
      <c r="G154" s="60"/>
    </row>
    <row r="155" spans="1:7" ht="30" customHeight="1" x14ac:dyDescent="0.25">
      <c r="A155" s="134"/>
      <c r="B155" s="131"/>
      <c r="C155" s="147"/>
      <c r="D155" s="147"/>
      <c r="E155" s="148"/>
      <c r="F155" s="149"/>
      <c r="G155" s="60"/>
    </row>
    <row r="156" spans="1:7" ht="30" customHeight="1" x14ac:dyDescent="0.25">
      <c r="A156" s="60"/>
      <c r="B156" s="60"/>
      <c r="C156" s="60"/>
      <c r="D156" s="60"/>
      <c r="E156" s="60"/>
      <c r="F156" s="60"/>
      <c r="G156" s="60"/>
    </row>
    <row r="157" spans="1:7" ht="30" customHeight="1" x14ac:dyDescent="0.25">
      <c r="A157" s="281"/>
      <c r="B157" s="281"/>
      <c r="C157" s="281"/>
      <c r="D157" s="281"/>
      <c r="E157" s="281"/>
      <c r="F157" s="132"/>
      <c r="G157" s="133"/>
    </row>
    <row r="158" spans="1:7" ht="30" customHeight="1" x14ac:dyDescent="0.25">
      <c r="A158" s="281"/>
      <c r="B158" s="281"/>
      <c r="C158" s="281"/>
      <c r="D158" s="281"/>
      <c r="E158" s="281"/>
      <c r="F158" s="132"/>
      <c r="G158" s="133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134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31"/>
      <c r="D162" s="131"/>
      <c r="E162" s="131"/>
      <c r="F162" s="131"/>
      <c r="G162" s="146"/>
    </row>
    <row r="163" spans="1:7" ht="30" customHeight="1" x14ac:dyDescent="0.25">
      <c r="A163" s="134"/>
      <c r="B163" s="132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2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31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31"/>
      <c r="C166" s="147"/>
      <c r="D166" s="147"/>
      <c r="E166" s="148"/>
      <c r="F166" s="149"/>
      <c r="G166" s="60"/>
    </row>
    <row r="167" spans="1:7" ht="30" customHeight="1" x14ac:dyDescent="0.25">
      <c r="A167" s="134"/>
      <c r="B167" s="131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31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31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31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31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31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31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31"/>
      <c r="C174" s="147"/>
      <c r="D174" s="147"/>
      <c r="E174" s="148"/>
      <c r="F174" s="149"/>
      <c r="G174" s="60"/>
    </row>
    <row r="175" spans="1:7" ht="30" customHeight="1" x14ac:dyDescent="0.25">
      <c r="A175" s="134"/>
      <c r="B175" s="131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31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31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31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31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31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31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3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3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46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>
      <c r="G333" s="60"/>
    </row>
    <row r="334" spans="7:7" ht="30" customHeight="1" x14ac:dyDescent="0.25">
      <c r="G334" s="60"/>
    </row>
    <row r="335" spans="7:7" ht="30" customHeight="1" x14ac:dyDescent="0.25">
      <c r="G335" s="60"/>
    </row>
    <row r="336" spans="7:7" ht="30" customHeight="1" x14ac:dyDescent="0.25">
      <c r="G336" s="60"/>
    </row>
    <row r="337" spans="7:7" ht="30" customHeight="1" x14ac:dyDescent="0.25">
      <c r="G337" s="60"/>
    </row>
    <row r="338" spans="7:7" ht="30" customHeight="1" x14ac:dyDescent="0.25">
      <c r="G338" s="60"/>
    </row>
    <row r="339" spans="7:7" ht="30" customHeight="1" x14ac:dyDescent="0.25">
      <c r="G339" s="60"/>
    </row>
    <row r="340" spans="7:7" ht="30" customHeight="1" x14ac:dyDescent="0.25">
      <c r="G340" s="60"/>
    </row>
    <row r="341" spans="7:7" ht="30" customHeight="1" x14ac:dyDescent="0.25">
      <c r="G341" s="60"/>
    </row>
    <row r="342" spans="7:7" ht="30" customHeight="1" x14ac:dyDescent="0.25">
      <c r="G342" s="60"/>
    </row>
    <row r="343" spans="7:7" ht="30" customHeight="1" x14ac:dyDescent="0.25">
      <c r="G343" s="60"/>
    </row>
    <row r="344" spans="7:7" ht="30" customHeight="1" x14ac:dyDescent="0.25">
      <c r="G344" s="60"/>
    </row>
    <row r="345" spans="7:7" ht="30" customHeight="1" x14ac:dyDescent="0.25">
      <c r="G345" s="60"/>
    </row>
    <row r="346" spans="7:7" ht="30" customHeight="1" x14ac:dyDescent="0.25">
      <c r="G346" s="60"/>
    </row>
    <row r="347" spans="7:7" ht="30" customHeight="1" x14ac:dyDescent="0.25">
      <c r="G347" s="60"/>
    </row>
    <row r="348" spans="7:7" ht="30" customHeight="1" x14ac:dyDescent="0.25">
      <c r="G348" s="60"/>
    </row>
    <row r="349" spans="7:7" ht="30" customHeight="1" x14ac:dyDescent="0.25">
      <c r="G349" s="60"/>
    </row>
    <row r="350" spans="7:7" ht="30" customHeight="1" x14ac:dyDescent="0.25">
      <c r="G350" s="60"/>
    </row>
    <row r="351" spans="7:7" ht="30" customHeight="1" x14ac:dyDescent="0.25">
      <c r="G351" s="60"/>
    </row>
    <row r="352" spans="7:7" ht="30" customHeight="1" x14ac:dyDescent="0.25">
      <c r="G352" s="60"/>
    </row>
    <row r="353" spans="7:7" ht="30" customHeight="1" x14ac:dyDescent="0.25">
      <c r="G353" s="60"/>
    </row>
    <row r="354" spans="7:7" ht="30" customHeight="1" x14ac:dyDescent="0.25">
      <c r="G354" s="60"/>
    </row>
    <row r="355" spans="7:7" ht="30" customHeight="1" x14ac:dyDescent="0.25">
      <c r="G355" s="60"/>
    </row>
    <row r="356" spans="7:7" ht="30" customHeight="1" x14ac:dyDescent="0.25">
      <c r="G356" s="60"/>
    </row>
    <row r="357" spans="7:7" ht="30" customHeight="1" x14ac:dyDescent="0.25">
      <c r="G357" s="60"/>
    </row>
    <row r="358" spans="7:7" ht="30" customHeight="1" x14ac:dyDescent="0.25">
      <c r="G358" s="60"/>
    </row>
    <row r="359" spans="7:7" ht="30" customHeight="1" x14ac:dyDescent="0.25">
      <c r="G359" s="60"/>
    </row>
    <row r="360" spans="7:7" ht="30" customHeight="1" x14ac:dyDescent="0.25">
      <c r="G360" s="60"/>
    </row>
    <row r="361" spans="7:7" ht="30" customHeight="1" x14ac:dyDescent="0.25"/>
    <row r="362" spans="7:7" ht="30" customHeight="1" x14ac:dyDescent="0.25"/>
    <row r="363" spans="7:7" ht="30" customHeight="1" x14ac:dyDescent="0.25"/>
    <row r="364" spans="7:7" ht="30" customHeight="1" x14ac:dyDescent="0.25"/>
    <row r="365" spans="7:7" ht="30" customHeight="1" x14ac:dyDescent="0.25"/>
    <row r="366" spans="7:7" ht="30" customHeight="1" x14ac:dyDescent="0.25"/>
    <row r="367" spans="7:7" ht="30" customHeight="1" x14ac:dyDescent="0.25"/>
    <row r="368" spans="7:7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FF"/>
  </sheetPr>
  <dimension ref="A1:AB617"/>
  <sheetViews>
    <sheetView workbookViewId="0">
      <selection activeCell="A59" sqref="A59:A77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40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40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3"/>
      <c r="G53" s="132"/>
    </row>
    <row r="54" spans="1:7" ht="30" customHeight="1" x14ac:dyDescent="0.25">
      <c r="A54" s="169" t="s">
        <v>181</v>
      </c>
      <c r="B54" s="274"/>
      <c r="C54" s="275" t="s">
        <v>40</v>
      </c>
      <c r="D54" s="275"/>
      <c r="E54" s="275"/>
      <c r="F54" s="133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6" t="s">
        <v>183</v>
      </c>
      <c r="D58" s="136" t="s">
        <v>184</v>
      </c>
      <c r="E58" s="136" t="s">
        <v>185</v>
      </c>
      <c r="F58" s="136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6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6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6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5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5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6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6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6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6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6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5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5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6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6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6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6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6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81"/>
      <c r="B79" s="281"/>
      <c r="C79" s="281"/>
      <c r="D79" s="281"/>
      <c r="E79" s="281"/>
      <c r="F79" s="132"/>
      <c r="G79" s="132"/>
    </row>
    <row r="80" spans="1:7" ht="30" customHeight="1" x14ac:dyDescent="0.25">
      <c r="A80" s="281"/>
      <c r="B80" s="281"/>
      <c r="C80" s="281"/>
      <c r="D80" s="281"/>
      <c r="E80" s="281"/>
      <c r="F80" s="132"/>
      <c r="G80" s="132"/>
    </row>
    <row r="81" spans="1:7" ht="30" customHeight="1" x14ac:dyDescent="0.25">
      <c r="A81" s="278"/>
      <c r="B81" s="278"/>
      <c r="C81" s="281"/>
      <c r="D81" s="281"/>
      <c r="E81" s="281"/>
      <c r="F81" s="134"/>
      <c r="G81" s="134"/>
    </row>
    <row r="82" spans="1:7" ht="30" customHeight="1" x14ac:dyDescent="0.25">
      <c r="A82" s="278"/>
      <c r="B82" s="278"/>
      <c r="C82" s="279"/>
      <c r="D82" s="279"/>
      <c r="E82" s="279"/>
      <c r="F82" s="60"/>
      <c r="G82" s="60"/>
    </row>
    <row r="83" spans="1:7" ht="30" customHeight="1" x14ac:dyDescent="0.25">
      <c r="A83" s="278"/>
      <c r="B83" s="278"/>
      <c r="C83" s="280"/>
      <c r="D83" s="280"/>
      <c r="E83" s="280"/>
      <c r="F83" s="60"/>
      <c r="G83" s="60"/>
    </row>
    <row r="84" spans="1:7" ht="30" customHeight="1" x14ac:dyDescent="0.25">
      <c r="A84" s="278"/>
      <c r="B84" s="278"/>
      <c r="C84" s="131"/>
      <c r="D84" s="131"/>
      <c r="E84" s="131"/>
      <c r="F84" s="131"/>
      <c r="G84" s="146"/>
    </row>
    <row r="85" spans="1:7" ht="30" customHeight="1" x14ac:dyDescent="0.25">
      <c r="A85" s="134"/>
      <c r="B85" s="132"/>
      <c r="C85" s="147"/>
      <c r="D85" s="147"/>
      <c r="E85" s="148"/>
      <c r="F85" s="149"/>
      <c r="G85" s="60"/>
    </row>
    <row r="86" spans="1:7" ht="30" customHeight="1" x14ac:dyDescent="0.25">
      <c r="A86" s="134"/>
      <c r="B86" s="132"/>
      <c r="C86" s="147"/>
      <c r="D86" s="147"/>
      <c r="E86" s="148"/>
      <c r="F86" s="149"/>
      <c r="G86" s="60"/>
    </row>
    <row r="87" spans="1:7" ht="30" customHeight="1" x14ac:dyDescent="0.25">
      <c r="A87" s="134"/>
      <c r="B87" s="131"/>
      <c r="C87" s="147"/>
      <c r="D87" s="147"/>
      <c r="E87" s="148"/>
      <c r="F87" s="149"/>
      <c r="G87" s="60"/>
    </row>
    <row r="88" spans="1:7" ht="30" customHeight="1" x14ac:dyDescent="0.25">
      <c r="A88" s="134"/>
      <c r="B88" s="131"/>
      <c r="C88" s="147"/>
      <c r="D88" s="147"/>
      <c r="E88" s="148"/>
      <c r="F88" s="149"/>
      <c r="G88" s="60"/>
    </row>
    <row r="89" spans="1:7" ht="30" customHeight="1" x14ac:dyDescent="0.25">
      <c r="A89" s="134"/>
      <c r="B89" s="131"/>
      <c r="C89" s="147"/>
      <c r="D89" s="147"/>
      <c r="E89" s="148"/>
      <c r="F89" s="149"/>
      <c r="G89" s="60"/>
    </row>
    <row r="90" spans="1:7" ht="30" customHeight="1" x14ac:dyDescent="0.25">
      <c r="A90" s="134"/>
      <c r="B90" s="131"/>
      <c r="C90" s="150"/>
      <c r="D90" s="150"/>
      <c r="E90" s="151"/>
      <c r="F90" s="149"/>
      <c r="G90" s="60"/>
    </row>
    <row r="91" spans="1:7" ht="30" customHeight="1" x14ac:dyDescent="0.25">
      <c r="A91" s="134"/>
      <c r="B91" s="131"/>
      <c r="C91" s="150"/>
      <c r="D91" s="150"/>
      <c r="E91" s="151"/>
      <c r="F91" s="149"/>
      <c r="G91" s="60"/>
    </row>
    <row r="92" spans="1:7" ht="30" customHeight="1" x14ac:dyDescent="0.25">
      <c r="A92" s="134"/>
      <c r="B92" s="131"/>
      <c r="C92" s="147"/>
      <c r="D92" s="147"/>
      <c r="E92" s="148"/>
      <c r="F92" s="149"/>
      <c r="G92" s="60"/>
    </row>
    <row r="93" spans="1:7" ht="30" customHeight="1" x14ac:dyDescent="0.25">
      <c r="A93" s="134"/>
      <c r="B93" s="131"/>
      <c r="C93" s="147"/>
      <c r="D93" s="147"/>
      <c r="E93" s="148"/>
      <c r="F93" s="149"/>
      <c r="G93" s="60"/>
    </row>
    <row r="94" spans="1:7" ht="30" customHeight="1" x14ac:dyDescent="0.25">
      <c r="A94" s="134"/>
      <c r="B94" s="131"/>
      <c r="C94" s="147"/>
      <c r="D94" s="147"/>
      <c r="E94" s="148"/>
      <c r="F94" s="149"/>
      <c r="G94" s="60"/>
    </row>
    <row r="95" spans="1:7" ht="30" customHeight="1" x14ac:dyDescent="0.25">
      <c r="A95" s="134"/>
      <c r="B95" s="131"/>
      <c r="C95" s="147"/>
      <c r="D95" s="147"/>
      <c r="E95" s="148"/>
      <c r="F95" s="149"/>
      <c r="G95" s="60"/>
    </row>
    <row r="96" spans="1:7" ht="30" customHeight="1" x14ac:dyDescent="0.25">
      <c r="A96" s="134"/>
      <c r="B96" s="131"/>
      <c r="C96" s="147"/>
      <c r="D96" s="147"/>
      <c r="E96" s="148"/>
      <c r="F96" s="149"/>
      <c r="G96" s="60"/>
    </row>
    <row r="97" spans="1:7" ht="30" customHeight="1" x14ac:dyDescent="0.25">
      <c r="A97" s="134"/>
      <c r="B97" s="131"/>
      <c r="C97" s="150"/>
      <c r="D97" s="150"/>
      <c r="E97" s="151"/>
      <c r="F97" s="149"/>
      <c r="G97" s="60"/>
    </row>
    <row r="98" spans="1:7" ht="30" customHeight="1" x14ac:dyDescent="0.25">
      <c r="A98" s="134"/>
      <c r="B98" s="131"/>
      <c r="C98" s="150"/>
      <c r="D98" s="150"/>
      <c r="E98" s="151"/>
      <c r="F98" s="149"/>
      <c r="G98" s="60"/>
    </row>
    <row r="99" spans="1:7" ht="30" customHeight="1" x14ac:dyDescent="0.25">
      <c r="A99" s="134"/>
      <c r="B99" s="131"/>
      <c r="C99" s="147"/>
      <c r="D99" s="147"/>
      <c r="E99" s="148"/>
      <c r="F99" s="149"/>
      <c r="G99" s="60"/>
    </row>
    <row r="100" spans="1:7" ht="30" customHeight="1" x14ac:dyDescent="0.25">
      <c r="A100" s="134"/>
      <c r="B100" s="131"/>
      <c r="C100" s="147"/>
      <c r="D100" s="147"/>
      <c r="E100" s="148"/>
      <c r="F100" s="149"/>
      <c r="G100" s="60"/>
    </row>
    <row r="101" spans="1:7" ht="30" customHeight="1" x14ac:dyDescent="0.25">
      <c r="A101" s="134"/>
      <c r="B101" s="131"/>
      <c r="C101" s="147"/>
      <c r="D101" s="147"/>
      <c r="E101" s="148"/>
      <c r="F101" s="149"/>
      <c r="G101" s="60"/>
    </row>
    <row r="102" spans="1:7" ht="30" customHeight="1" x14ac:dyDescent="0.25">
      <c r="A102" s="134"/>
      <c r="B102" s="131"/>
      <c r="C102" s="147"/>
      <c r="D102" s="147"/>
      <c r="E102" s="148"/>
      <c r="F102" s="149"/>
      <c r="G102" s="60"/>
    </row>
    <row r="103" spans="1:7" ht="30" customHeight="1" x14ac:dyDescent="0.25">
      <c r="A103" s="134"/>
      <c r="B103" s="131"/>
      <c r="C103" s="147"/>
      <c r="D103" s="147"/>
      <c r="E103" s="148"/>
      <c r="F103" s="149"/>
      <c r="G103" s="60"/>
    </row>
    <row r="104" spans="1:7" ht="30" customHeight="1" x14ac:dyDescent="0.25">
      <c r="A104" s="60"/>
      <c r="B104" s="60"/>
      <c r="C104" s="60"/>
      <c r="D104" s="60"/>
      <c r="E104" s="60"/>
      <c r="F104" s="60"/>
      <c r="G104" s="60"/>
    </row>
    <row r="105" spans="1:7" ht="30" customHeight="1" x14ac:dyDescent="0.25">
      <c r="A105" s="281"/>
      <c r="B105" s="281"/>
      <c r="C105" s="281"/>
      <c r="D105" s="281"/>
      <c r="E105" s="281"/>
      <c r="F105" s="132"/>
      <c r="G105" s="133"/>
    </row>
    <row r="106" spans="1:7" ht="30" customHeight="1" x14ac:dyDescent="0.25">
      <c r="A106" s="281"/>
      <c r="B106" s="281"/>
      <c r="C106" s="281"/>
      <c r="D106" s="281"/>
      <c r="E106" s="281"/>
      <c r="F106" s="132"/>
      <c r="G106" s="133"/>
    </row>
    <row r="107" spans="1:7" ht="30" customHeight="1" x14ac:dyDescent="0.25">
      <c r="A107" s="278"/>
      <c r="B107" s="278"/>
      <c r="C107" s="281"/>
      <c r="D107" s="281"/>
      <c r="E107" s="281"/>
      <c r="F107" s="134"/>
      <c r="G107" s="134"/>
    </row>
    <row r="108" spans="1:7" ht="30" customHeight="1" x14ac:dyDescent="0.25">
      <c r="A108" s="278"/>
      <c r="B108" s="278"/>
      <c r="C108" s="279"/>
      <c r="D108" s="279"/>
      <c r="E108" s="279"/>
      <c r="F108" s="60"/>
      <c r="G108" s="60"/>
    </row>
    <row r="109" spans="1:7" ht="30" customHeight="1" x14ac:dyDescent="0.25">
      <c r="A109" s="278"/>
      <c r="B109" s="278"/>
      <c r="C109" s="280"/>
      <c r="D109" s="280"/>
      <c r="E109" s="280"/>
      <c r="F109" s="60"/>
      <c r="G109" s="60"/>
    </row>
    <row r="110" spans="1:7" ht="30" customHeight="1" x14ac:dyDescent="0.25">
      <c r="A110" s="278"/>
      <c r="B110" s="278"/>
      <c r="C110" s="131"/>
      <c r="D110" s="131"/>
      <c r="E110" s="131"/>
      <c r="F110" s="131"/>
      <c r="G110" s="146"/>
    </row>
    <row r="111" spans="1:7" ht="30" customHeight="1" x14ac:dyDescent="0.25">
      <c r="A111" s="134"/>
      <c r="B111" s="132"/>
      <c r="C111" s="147"/>
      <c r="D111" s="147"/>
      <c r="E111" s="148"/>
      <c r="F111" s="149"/>
      <c r="G111" s="60"/>
    </row>
    <row r="112" spans="1:7" ht="30" customHeight="1" x14ac:dyDescent="0.25">
      <c r="A112" s="134"/>
      <c r="B112" s="132"/>
      <c r="C112" s="147"/>
      <c r="D112" s="147"/>
      <c r="E112" s="148"/>
      <c r="F112" s="149"/>
      <c r="G112" s="60"/>
    </row>
    <row r="113" spans="1:7" ht="30" customHeight="1" x14ac:dyDescent="0.25">
      <c r="A113" s="134"/>
      <c r="B113" s="131"/>
      <c r="C113" s="147"/>
      <c r="D113" s="147"/>
      <c r="E113" s="148"/>
      <c r="F113" s="149"/>
      <c r="G113" s="60"/>
    </row>
    <row r="114" spans="1:7" ht="30" customHeight="1" x14ac:dyDescent="0.25">
      <c r="A114" s="134"/>
      <c r="B114" s="131"/>
      <c r="C114" s="147"/>
      <c r="D114" s="147"/>
      <c r="E114" s="148"/>
      <c r="F114" s="149"/>
      <c r="G114" s="60"/>
    </row>
    <row r="115" spans="1:7" ht="30" customHeight="1" x14ac:dyDescent="0.25">
      <c r="A115" s="134"/>
      <c r="B115" s="131"/>
      <c r="C115" s="147"/>
      <c r="D115" s="147"/>
      <c r="E115" s="148"/>
      <c r="F115" s="149"/>
      <c r="G115" s="60"/>
    </row>
    <row r="116" spans="1:7" ht="30" customHeight="1" x14ac:dyDescent="0.25">
      <c r="A116" s="134"/>
      <c r="B116" s="131"/>
      <c r="C116" s="150"/>
      <c r="D116" s="150"/>
      <c r="E116" s="151"/>
      <c r="F116" s="149"/>
      <c r="G116" s="60"/>
    </row>
    <row r="117" spans="1:7" ht="30" customHeight="1" x14ac:dyDescent="0.25">
      <c r="A117" s="134"/>
      <c r="B117" s="131"/>
      <c r="C117" s="150"/>
      <c r="D117" s="150"/>
      <c r="E117" s="151"/>
      <c r="F117" s="149"/>
      <c r="G117" s="60"/>
    </row>
    <row r="118" spans="1:7" ht="30" customHeight="1" x14ac:dyDescent="0.25">
      <c r="A118" s="134"/>
      <c r="B118" s="131"/>
      <c r="C118" s="147"/>
      <c r="D118" s="147"/>
      <c r="E118" s="148"/>
      <c r="F118" s="149"/>
      <c r="G118" s="60"/>
    </row>
    <row r="119" spans="1:7" ht="30" customHeight="1" x14ac:dyDescent="0.25">
      <c r="A119" s="134"/>
      <c r="B119" s="131"/>
      <c r="C119" s="147"/>
      <c r="D119" s="147"/>
      <c r="E119" s="148"/>
      <c r="F119" s="149"/>
      <c r="G119" s="60"/>
    </row>
    <row r="120" spans="1:7" ht="30" customHeight="1" x14ac:dyDescent="0.25">
      <c r="A120" s="134"/>
      <c r="B120" s="131"/>
      <c r="C120" s="147"/>
      <c r="D120" s="147"/>
      <c r="E120" s="148"/>
      <c r="F120" s="149"/>
      <c r="G120" s="60"/>
    </row>
    <row r="121" spans="1:7" ht="30" customHeight="1" x14ac:dyDescent="0.25">
      <c r="A121" s="134"/>
      <c r="B121" s="131"/>
      <c r="C121" s="147"/>
      <c r="D121" s="147"/>
      <c r="E121" s="148"/>
      <c r="F121" s="149"/>
      <c r="G121" s="60"/>
    </row>
    <row r="122" spans="1:7" ht="30" customHeight="1" x14ac:dyDescent="0.25">
      <c r="A122" s="134"/>
      <c r="B122" s="131"/>
      <c r="C122" s="147"/>
      <c r="D122" s="147"/>
      <c r="E122" s="148"/>
      <c r="F122" s="149"/>
      <c r="G122" s="60"/>
    </row>
    <row r="123" spans="1:7" ht="30" customHeight="1" x14ac:dyDescent="0.25">
      <c r="A123" s="134"/>
      <c r="B123" s="131"/>
      <c r="C123" s="150"/>
      <c r="D123" s="150"/>
      <c r="E123" s="151"/>
      <c r="F123" s="149"/>
      <c r="G123" s="60"/>
    </row>
    <row r="124" spans="1:7" ht="30" customHeight="1" x14ac:dyDescent="0.25">
      <c r="A124" s="134"/>
      <c r="B124" s="131"/>
      <c r="C124" s="150"/>
      <c r="D124" s="150"/>
      <c r="E124" s="151"/>
      <c r="F124" s="149"/>
      <c r="G124" s="60"/>
    </row>
    <row r="125" spans="1:7" ht="30" customHeight="1" x14ac:dyDescent="0.25">
      <c r="A125" s="134"/>
      <c r="B125" s="131"/>
      <c r="C125" s="147"/>
      <c r="D125" s="147"/>
      <c r="E125" s="148"/>
      <c r="F125" s="149"/>
      <c r="G125" s="60"/>
    </row>
    <row r="126" spans="1:7" ht="30" customHeight="1" x14ac:dyDescent="0.25">
      <c r="A126" s="134"/>
      <c r="B126" s="131"/>
      <c r="C126" s="147"/>
      <c r="D126" s="147"/>
      <c r="E126" s="148"/>
      <c r="F126" s="149"/>
      <c r="G126" s="60"/>
    </row>
    <row r="127" spans="1:7" ht="30" customHeight="1" x14ac:dyDescent="0.25">
      <c r="A127" s="134"/>
      <c r="B127" s="131"/>
      <c r="C127" s="147"/>
      <c r="D127" s="147"/>
      <c r="E127" s="148"/>
      <c r="F127" s="149"/>
      <c r="G127" s="60"/>
    </row>
    <row r="128" spans="1:7" ht="30" customHeight="1" x14ac:dyDescent="0.25">
      <c r="A128" s="134"/>
      <c r="B128" s="131"/>
      <c r="C128" s="147"/>
      <c r="D128" s="147"/>
      <c r="E128" s="148"/>
      <c r="F128" s="149"/>
      <c r="G128" s="60"/>
    </row>
    <row r="129" spans="1:7" ht="30" customHeight="1" x14ac:dyDescent="0.25">
      <c r="A129" s="134"/>
      <c r="B129" s="131"/>
      <c r="C129" s="147"/>
      <c r="D129" s="147"/>
      <c r="E129" s="148"/>
      <c r="F129" s="149"/>
      <c r="G129" s="60"/>
    </row>
    <row r="130" spans="1:7" ht="30" customHeight="1" x14ac:dyDescent="0.25">
      <c r="A130" s="60"/>
      <c r="B130" s="60"/>
      <c r="C130" s="60"/>
      <c r="D130" s="60"/>
      <c r="E130" s="60"/>
      <c r="F130" s="60"/>
      <c r="G130" s="60"/>
    </row>
    <row r="131" spans="1:7" ht="30" customHeight="1" x14ac:dyDescent="0.25">
      <c r="A131" s="281"/>
      <c r="B131" s="281"/>
      <c r="C131" s="281"/>
      <c r="D131" s="281"/>
      <c r="E131" s="281"/>
      <c r="F131" s="132"/>
      <c r="G131" s="133"/>
    </row>
    <row r="132" spans="1:7" ht="30" customHeight="1" x14ac:dyDescent="0.25">
      <c r="A132" s="281"/>
      <c r="B132" s="281"/>
      <c r="C132" s="281"/>
      <c r="D132" s="281"/>
      <c r="E132" s="281"/>
      <c r="F132" s="132"/>
      <c r="G132" s="133"/>
    </row>
    <row r="133" spans="1:7" ht="30" customHeight="1" x14ac:dyDescent="0.25">
      <c r="A133" s="278"/>
      <c r="B133" s="278"/>
      <c r="C133" s="281"/>
      <c r="D133" s="281"/>
      <c r="E133" s="281"/>
      <c r="F133" s="134"/>
      <c r="G133" s="134"/>
    </row>
    <row r="134" spans="1:7" ht="30" customHeight="1" x14ac:dyDescent="0.25">
      <c r="A134" s="278"/>
      <c r="B134" s="278"/>
      <c r="C134" s="279"/>
      <c r="D134" s="279"/>
      <c r="E134" s="279"/>
      <c r="F134" s="60"/>
      <c r="G134" s="60"/>
    </row>
    <row r="135" spans="1:7" ht="30" customHeight="1" x14ac:dyDescent="0.25">
      <c r="A135" s="278"/>
      <c r="B135" s="278"/>
      <c r="C135" s="280"/>
      <c r="D135" s="280"/>
      <c r="E135" s="280"/>
      <c r="F135" s="60"/>
      <c r="G135" s="60"/>
    </row>
    <row r="136" spans="1:7" ht="30" customHeight="1" x14ac:dyDescent="0.25">
      <c r="A136" s="278"/>
      <c r="B136" s="278"/>
      <c r="C136" s="131"/>
      <c r="D136" s="131"/>
      <c r="E136" s="131"/>
      <c r="F136" s="131"/>
      <c r="G136" s="146"/>
    </row>
    <row r="137" spans="1:7" ht="30" customHeight="1" x14ac:dyDescent="0.25">
      <c r="A137" s="134"/>
      <c r="B137" s="132"/>
      <c r="C137" s="147"/>
      <c r="D137" s="147"/>
      <c r="E137" s="148"/>
      <c r="F137" s="149"/>
      <c r="G137" s="60"/>
    </row>
    <row r="138" spans="1:7" ht="30" customHeight="1" x14ac:dyDescent="0.25">
      <c r="A138" s="134"/>
      <c r="B138" s="132"/>
      <c r="C138" s="147"/>
      <c r="D138" s="147"/>
      <c r="E138" s="148"/>
      <c r="F138" s="149"/>
      <c r="G138" s="60"/>
    </row>
    <row r="139" spans="1:7" ht="30" customHeight="1" x14ac:dyDescent="0.25">
      <c r="A139" s="134"/>
      <c r="B139" s="131"/>
      <c r="C139" s="147"/>
      <c r="D139" s="147"/>
      <c r="E139" s="148"/>
      <c r="F139" s="149"/>
      <c r="G139" s="60"/>
    </row>
    <row r="140" spans="1:7" ht="30" customHeight="1" x14ac:dyDescent="0.25">
      <c r="A140" s="134"/>
      <c r="B140" s="131"/>
      <c r="C140" s="147"/>
      <c r="D140" s="147"/>
      <c r="E140" s="148"/>
      <c r="F140" s="149"/>
      <c r="G140" s="60"/>
    </row>
    <row r="141" spans="1:7" ht="30" customHeight="1" x14ac:dyDescent="0.25">
      <c r="A141" s="134"/>
      <c r="B141" s="131"/>
      <c r="C141" s="147"/>
      <c r="D141" s="147"/>
      <c r="E141" s="148"/>
      <c r="F141" s="149"/>
      <c r="G141" s="60"/>
    </row>
    <row r="142" spans="1:7" ht="30" customHeight="1" x14ac:dyDescent="0.25">
      <c r="A142" s="134"/>
      <c r="B142" s="131"/>
      <c r="C142" s="150"/>
      <c r="D142" s="150"/>
      <c r="E142" s="151"/>
      <c r="F142" s="149"/>
      <c r="G142" s="60"/>
    </row>
    <row r="143" spans="1:7" ht="30" customHeight="1" x14ac:dyDescent="0.25">
      <c r="A143" s="134"/>
      <c r="B143" s="131"/>
      <c r="C143" s="150"/>
      <c r="D143" s="150"/>
      <c r="E143" s="151"/>
      <c r="F143" s="149"/>
      <c r="G143" s="60"/>
    </row>
    <row r="144" spans="1:7" ht="30" customHeight="1" x14ac:dyDescent="0.25">
      <c r="A144" s="134"/>
      <c r="B144" s="131"/>
      <c r="C144" s="147"/>
      <c r="D144" s="147"/>
      <c r="E144" s="148"/>
      <c r="F144" s="149"/>
      <c r="G144" s="60"/>
    </row>
    <row r="145" spans="1:7" ht="30" customHeight="1" x14ac:dyDescent="0.25">
      <c r="A145" s="134"/>
      <c r="B145" s="131"/>
      <c r="C145" s="147"/>
      <c r="D145" s="147"/>
      <c r="E145" s="148"/>
      <c r="F145" s="149"/>
      <c r="G145" s="60"/>
    </row>
    <row r="146" spans="1:7" ht="30" customHeight="1" x14ac:dyDescent="0.25">
      <c r="A146" s="134"/>
      <c r="B146" s="131"/>
      <c r="C146" s="147"/>
      <c r="D146" s="147"/>
      <c r="E146" s="148"/>
      <c r="F146" s="149"/>
      <c r="G146" s="60"/>
    </row>
    <row r="147" spans="1:7" ht="30" customHeight="1" x14ac:dyDescent="0.25">
      <c r="A147" s="134"/>
      <c r="B147" s="131"/>
      <c r="C147" s="147"/>
      <c r="D147" s="147"/>
      <c r="E147" s="148"/>
      <c r="F147" s="149"/>
      <c r="G147" s="60"/>
    </row>
    <row r="148" spans="1:7" ht="30" customHeight="1" x14ac:dyDescent="0.25">
      <c r="A148" s="134"/>
      <c r="B148" s="131"/>
      <c r="C148" s="147"/>
      <c r="D148" s="147"/>
      <c r="E148" s="148"/>
      <c r="F148" s="149"/>
      <c r="G148" s="60"/>
    </row>
    <row r="149" spans="1:7" ht="30" customHeight="1" x14ac:dyDescent="0.25">
      <c r="A149" s="134"/>
      <c r="B149" s="131"/>
      <c r="C149" s="150"/>
      <c r="D149" s="150"/>
      <c r="E149" s="151"/>
      <c r="F149" s="149"/>
      <c r="G149" s="60"/>
    </row>
    <row r="150" spans="1:7" ht="30" customHeight="1" x14ac:dyDescent="0.25">
      <c r="A150" s="134"/>
      <c r="B150" s="131"/>
      <c r="C150" s="150"/>
      <c r="D150" s="150"/>
      <c r="E150" s="151"/>
      <c r="F150" s="149"/>
      <c r="G150" s="60"/>
    </row>
    <row r="151" spans="1:7" ht="30" customHeight="1" x14ac:dyDescent="0.25">
      <c r="A151" s="134"/>
      <c r="B151" s="131"/>
      <c r="C151" s="147"/>
      <c r="D151" s="147"/>
      <c r="E151" s="148"/>
      <c r="F151" s="149"/>
      <c r="G151" s="60"/>
    </row>
    <row r="152" spans="1:7" ht="30" customHeight="1" x14ac:dyDescent="0.25">
      <c r="A152" s="134"/>
      <c r="B152" s="131"/>
      <c r="C152" s="147"/>
      <c r="D152" s="147"/>
      <c r="E152" s="148"/>
      <c r="F152" s="149"/>
      <c r="G152" s="60"/>
    </row>
    <row r="153" spans="1:7" ht="30" customHeight="1" x14ac:dyDescent="0.25">
      <c r="A153" s="134"/>
      <c r="B153" s="131"/>
      <c r="C153" s="147"/>
      <c r="D153" s="147"/>
      <c r="E153" s="148"/>
      <c r="F153" s="149"/>
      <c r="G153" s="60"/>
    </row>
    <row r="154" spans="1:7" ht="30" customHeight="1" x14ac:dyDescent="0.25">
      <c r="A154" s="134"/>
      <c r="B154" s="131"/>
      <c r="C154" s="147"/>
      <c r="D154" s="147"/>
      <c r="E154" s="148"/>
      <c r="F154" s="149"/>
      <c r="G154" s="60"/>
    </row>
    <row r="155" spans="1:7" ht="30" customHeight="1" x14ac:dyDescent="0.25">
      <c r="A155" s="134"/>
      <c r="B155" s="131"/>
      <c r="C155" s="147"/>
      <c r="D155" s="147"/>
      <c r="E155" s="148"/>
      <c r="F155" s="149"/>
      <c r="G155" s="60"/>
    </row>
    <row r="156" spans="1:7" ht="30" customHeight="1" x14ac:dyDescent="0.25">
      <c r="A156" s="60"/>
      <c r="B156" s="60"/>
      <c r="C156" s="60"/>
      <c r="D156" s="60"/>
      <c r="E156" s="60"/>
      <c r="F156" s="60"/>
      <c r="G156" s="60"/>
    </row>
    <row r="157" spans="1:7" ht="30" customHeight="1" x14ac:dyDescent="0.25">
      <c r="A157" s="281"/>
      <c r="B157" s="281"/>
      <c r="C157" s="281"/>
      <c r="D157" s="281"/>
      <c r="E157" s="281"/>
      <c r="F157" s="132"/>
      <c r="G157" s="133"/>
    </row>
    <row r="158" spans="1:7" ht="30" customHeight="1" x14ac:dyDescent="0.25">
      <c r="A158" s="281"/>
      <c r="B158" s="281"/>
      <c r="C158" s="281"/>
      <c r="D158" s="281"/>
      <c r="E158" s="281"/>
      <c r="F158" s="132"/>
      <c r="G158" s="133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134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31"/>
      <c r="D162" s="131"/>
      <c r="E162" s="131"/>
      <c r="F162" s="131"/>
      <c r="G162" s="146"/>
    </row>
    <row r="163" spans="1:7" ht="30" customHeight="1" x14ac:dyDescent="0.25">
      <c r="A163" s="134"/>
      <c r="B163" s="132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2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31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31"/>
      <c r="C166" s="147"/>
      <c r="D166" s="147"/>
      <c r="E166" s="148"/>
      <c r="F166" s="149"/>
      <c r="G166" s="60"/>
    </row>
    <row r="167" spans="1:7" ht="30" customHeight="1" x14ac:dyDescent="0.25">
      <c r="A167" s="134"/>
      <c r="B167" s="131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31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31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31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31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31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31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31"/>
      <c r="C174" s="147"/>
      <c r="D174" s="147"/>
      <c r="E174" s="148"/>
      <c r="F174" s="149"/>
      <c r="G174" s="60"/>
    </row>
    <row r="175" spans="1:7" ht="30" customHeight="1" x14ac:dyDescent="0.25">
      <c r="A175" s="134"/>
      <c r="B175" s="131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31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31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31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31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31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31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3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3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46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>
      <c r="G333" s="60"/>
    </row>
    <row r="334" spans="7:7" ht="30" customHeight="1" x14ac:dyDescent="0.25">
      <c r="G334" s="60"/>
    </row>
    <row r="335" spans="7:7" ht="30" customHeight="1" x14ac:dyDescent="0.25">
      <c r="G335" s="60"/>
    </row>
    <row r="336" spans="7:7" ht="30" customHeight="1" x14ac:dyDescent="0.25">
      <c r="G336" s="60"/>
    </row>
    <row r="337" spans="7:7" ht="30" customHeight="1" x14ac:dyDescent="0.25">
      <c r="G337" s="60"/>
    </row>
    <row r="338" spans="7:7" ht="30" customHeight="1" x14ac:dyDescent="0.25">
      <c r="G338" s="60"/>
    </row>
    <row r="339" spans="7:7" ht="30" customHeight="1" x14ac:dyDescent="0.25">
      <c r="G339" s="60"/>
    </row>
    <row r="340" spans="7:7" ht="30" customHeight="1" x14ac:dyDescent="0.25">
      <c r="G340" s="60"/>
    </row>
    <row r="341" spans="7:7" ht="30" customHeight="1" x14ac:dyDescent="0.25">
      <c r="G341" s="60"/>
    </row>
    <row r="342" spans="7:7" ht="30" customHeight="1" x14ac:dyDescent="0.25">
      <c r="G342" s="60"/>
    </row>
    <row r="343" spans="7:7" ht="30" customHeight="1" x14ac:dyDescent="0.25">
      <c r="G343" s="60"/>
    </row>
    <row r="344" spans="7:7" ht="30" customHeight="1" x14ac:dyDescent="0.25">
      <c r="G344" s="60"/>
    </row>
    <row r="345" spans="7:7" ht="30" customHeight="1" x14ac:dyDescent="0.25">
      <c r="G345" s="60"/>
    </row>
    <row r="346" spans="7:7" ht="30" customHeight="1" x14ac:dyDescent="0.25">
      <c r="G346" s="60"/>
    </row>
    <row r="347" spans="7:7" ht="30" customHeight="1" x14ac:dyDescent="0.25">
      <c r="G347" s="60"/>
    </row>
    <row r="348" spans="7:7" ht="30" customHeight="1" x14ac:dyDescent="0.25">
      <c r="G348" s="60"/>
    </row>
    <row r="349" spans="7:7" ht="30" customHeight="1" x14ac:dyDescent="0.25">
      <c r="G349" s="60"/>
    </row>
    <row r="350" spans="7:7" ht="30" customHeight="1" x14ac:dyDescent="0.25">
      <c r="G350" s="60"/>
    </row>
    <row r="351" spans="7:7" ht="30" customHeight="1" x14ac:dyDescent="0.25">
      <c r="G351" s="60"/>
    </row>
    <row r="352" spans="7:7" ht="30" customHeight="1" x14ac:dyDescent="0.25">
      <c r="G352" s="60"/>
    </row>
    <row r="353" spans="7:7" ht="30" customHeight="1" x14ac:dyDescent="0.25">
      <c r="G353" s="60"/>
    </row>
    <row r="354" spans="7:7" ht="30" customHeight="1" x14ac:dyDescent="0.25"/>
    <row r="355" spans="7:7" ht="30" customHeight="1" x14ac:dyDescent="0.25"/>
    <row r="356" spans="7:7" ht="30" customHeight="1" x14ac:dyDescent="0.25"/>
    <row r="357" spans="7:7" ht="30" customHeight="1" x14ac:dyDescent="0.25"/>
    <row r="358" spans="7:7" ht="30" customHeight="1" x14ac:dyDescent="0.25"/>
    <row r="359" spans="7:7" ht="30" customHeight="1" x14ac:dyDescent="0.25"/>
    <row r="360" spans="7:7" ht="30" customHeight="1" x14ac:dyDescent="0.25"/>
    <row r="361" spans="7:7" ht="30" customHeight="1" x14ac:dyDescent="0.25"/>
    <row r="362" spans="7:7" ht="30" customHeight="1" x14ac:dyDescent="0.25"/>
    <row r="363" spans="7:7" ht="30" customHeight="1" x14ac:dyDescent="0.25"/>
    <row r="364" spans="7:7" ht="30" customHeight="1" x14ac:dyDescent="0.25"/>
    <row r="365" spans="7:7" ht="30" customHeight="1" x14ac:dyDescent="0.25"/>
    <row r="366" spans="7:7" ht="30" customHeight="1" x14ac:dyDescent="0.25"/>
    <row r="367" spans="7:7" ht="30" customHeight="1" x14ac:dyDescent="0.25"/>
    <row r="368" spans="7:7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FF"/>
  </sheetPr>
  <dimension ref="A1:AB617"/>
  <sheetViews>
    <sheetView workbookViewId="0">
      <selection activeCell="A163" sqref="A163:A181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41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41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3"/>
      <c r="G53" s="132"/>
    </row>
    <row r="54" spans="1:7" ht="30" customHeight="1" x14ac:dyDescent="0.25">
      <c r="A54" s="169" t="s">
        <v>181</v>
      </c>
      <c r="B54" s="274"/>
      <c r="C54" s="275" t="s">
        <v>41</v>
      </c>
      <c r="D54" s="275"/>
      <c r="E54" s="275"/>
      <c r="F54" s="133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6" t="s">
        <v>183</v>
      </c>
      <c r="D58" s="136" t="s">
        <v>184</v>
      </c>
      <c r="E58" s="136" t="s">
        <v>185</v>
      </c>
      <c r="F58" s="136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6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6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6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5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5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6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6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6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6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6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5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5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6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6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6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6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6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3"/>
      <c r="G79" s="132"/>
    </row>
    <row r="80" spans="1:7" ht="30" customHeight="1" x14ac:dyDescent="0.25">
      <c r="A80" s="169" t="s">
        <v>181</v>
      </c>
      <c r="B80" s="274"/>
      <c r="C80" s="275" t="s">
        <v>41</v>
      </c>
      <c r="D80" s="275"/>
      <c r="E80" s="275"/>
      <c r="F80" s="133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6" t="s">
        <v>183</v>
      </c>
      <c r="D84" s="136" t="s">
        <v>184</v>
      </c>
      <c r="E84" s="136" t="s">
        <v>185</v>
      </c>
      <c r="F84" s="136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6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6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6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5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5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6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6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6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6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6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5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5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6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6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6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6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6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3"/>
      <c r="G105" s="132"/>
    </row>
    <row r="106" spans="1:7" ht="30" customHeight="1" x14ac:dyDescent="0.25">
      <c r="A106" s="169" t="s">
        <v>181</v>
      </c>
      <c r="B106" s="274"/>
      <c r="C106" s="275" t="s">
        <v>41</v>
      </c>
      <c r="D106" s="275"/>
      <c r="E106" s="275"/>
      <c r="F106" s="133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6" t="s">
        <v>183</v>
      </c>
      <c r="D110" s="136" t="s">
        <v>184</v>
      </c>
      <c r="E110" s="136" t="s">
        <v>185</v>
      </c>
      <c r="F110" s="136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6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6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6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5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5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6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6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6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6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6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5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5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6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6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6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6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6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3"/>
      <c r="G131" s="132"/>
    </row>
    <row r="132" spans="1:7" ht="30" customHeight="1" x14ac:dyDescent="0.25">
      <c r="A132" s="169" t="s">
        <v>181</v>
      </c>
      <c r="B132" s="274"/>
      <c r="C132" s="275" t="s">
        <v>41</v>
      </c>
      <c r="D132" s="275"/>
      <c r="E132" s="275"/>
      <c r="F132" s="133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6" t="s">
        <v>183</v>
      </c>
      <c r="D136" s="136" t="s">
        <v>184</v>
      </c>
      <c r="E136" s="136" t="s">
        <v>185</v>
      </c>
      <c r="F136" s="136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6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6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6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5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5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6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6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6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6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6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5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5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6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6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6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6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6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3"/>
      <c r="G157" s="132"/>
    </row>
    <row r="158" spans="1:7" ht="30" customHeight="1" x14ac:dyDescent="0.25">
      <c r="A158" s="169" t="s">
        <v>181</v>
      </c>
      <c r="B158" s="274"/>
      <c r="C158" s="275" t="s">
        <v>41</v>
      </c>
      <c r="D158" s="275"/>
      <c r="E158" s="275"/>
      <c r="F158" s="133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6" t="s">
        <v>183</v>
      </c>
      <c r="D162" s="136" t="s">
        <v>184</v>
      </c>
      <c r="E162" s="136" t="s">
        <v>185</v>
      </c>
      <c r="F162" s="136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6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6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6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5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5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6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6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6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6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6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5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5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6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6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6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6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6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2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2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46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/>
    <row r="325" spans="7:7" ht="30" customHeight="1" x14ac:dyDescent="0.25"/>
    <row r="326" spans="7:7" ht="30" customHeight="1" x14ac:dyDescent="0.25"/>
    <row r="327" spans="7:7" ht="30" customHeight="1" x14ac:dyDescent="0.25"/>
    <row r="328" spans="7:7" ht="30" customHeight="1" x14ac:dyDescent="0.25"/>
    <row r="329" spans="7:7" ht="30" customHeight="1" x14ac:dyDescent="0.25"/>
    <row r="330" spans="7:7" ht="30" customHeight="1" x14ac:dyDescent="0.25"/>
    <row r="331" spans="7:7" ht="30" customHeight="1" x14ac:dyDescent="0.25"/>
    <row r="332" spans="7:7" ht="30" customHeight="1" x14ac:dyDescent="0.25"/>
    <row r="333" spans="7:7" ht="30" customHeight="1" x14ac:dyDescent="0.25"/>
    <row r="334" spans="7:7" ht="30" customHeight="1" x14ac:dyDescent="0.25"/>
    <row r="335" spans="7:7" ht="30" customHeight="1" x14ac:dyDescent="0.25"/>
    <row r="336" spans="7:7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FF"/>
  </sheetPr>
  <dimension ref="A1:AB617"/>
  <sheetViews>
    <sheetView workbookViewId="0">
      <selection activeCell="C217" sqref="C217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42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42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3"/>
      <c r="G53" s="132"/>
    </row>
    <row r="54" spans="1:7" ht="30" customHeight="1" x14ac:dyDescent="0.25">
      <c r="A54" s="169" t="s">
        <v>181</v>
      </c>
      <c r="B54" s="274"/>
      <c r="C54" s="275" t="s">
        <v>42</v>
      </c>
      <c r="D54" s="275"/>
      <c r="E54" s="275"/>
      <c r="F54" s="133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6" t="s">
        <v>183</v>
      </c>
      <c r="D58" s="136" t="s">
        <v>184</v>
      </c>
      <c r="E58" s="136" t="s">
        <v>185</v>
      </c>
      <c r="F58" s="136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6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6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6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5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5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6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6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6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6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6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5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5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6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6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6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6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6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3"/>
      <c r="G79" s="132"/>
    </row>
    <row r="80" spans="1:7" ht="30" customHeight="1" x14ac:dyDescent="0.25">
      <c r="A80" s="169" t="s">
        <v>181</v>
      </c>
      <c r="B80" s="274"/>
      <c r="C80" s="275" t="s">
        <v>42</v>
      </c>
      <c r="D80" s="275"/>
      <c r="E80" s="275"/>
      <c r="F80" s="133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6" t="s">
        <v>183</v>
      </c>
      <c r="D84" s="136" t="s">
        <v>184</v>
      </c>
      <c r="E84" s="136" t="s">
        <v>185</v>
      </c>
      <c r="F84" s="136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6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6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6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5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5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6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6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6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6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6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5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5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6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6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6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6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6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3"/>
      <c r="G105" s="132"/>
    </row>
    <row r="106" spans="1:7" ht="30" customHeight="1" x14ac:dyDescent="0.25">
      <c r="A106" s="169" t="s">
        <v>181</v>
      </c>
      <c r="B106" s="274"/>
      <c r="C106" s="275" t="s">
        <v>42</v>
      </c>
      <c r="D106" s="275"/>
      <c r="E106" s="275"/>
      <c r="F106" s="133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6" t="s">
        <v>183</v>
      </c>
      <c r="D110" s="136" t="s">
        <v>184</v>
      </c>
      <c r="E110" s="136" t="s">
        <v>185</v>
      </c>
      <c r="F110" s="136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6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6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6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5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5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6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6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6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6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6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5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5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6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6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6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6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6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3"/>
      <c r="G131" s="132"/>
    </row>
    <row r="132" spans="1:7" ht="30" customHeight="1" x14ac:dyDescent="0.25">
      <c r="A132" s="169" t="s">
        <v>181</v>
      </c>
      <c r="B132" s="274"/>
      <c r="C132" s="275" t="s">
        <v>42</v>
      </c>
      <c r="D132" s="275"/>
      <c r="E132" s="275"/>
      <c r="F132" s="133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6" t="s">
        <v>183</v>
      </c>
      <c r="D136" s="136" t="s">
        <v>184</v>
      </c>
      <c r="E136" s="136" t="s">
        <v>185</v>
      </c>
      <c r="F136" s="136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6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6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6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5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5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6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6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6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6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6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5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5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6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6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6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6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6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3"/>
      <c r="G157" s="132"/>
    </row>
    <row r="158" spans="1:7" ht="30" customHeight="1" x14ac:dyDescent="0.25">
      <c r="A158" s="169" t="s">
        <v>181</v>
      </c>
      <c r="B158" s="274"/>
      <c r="C158" s="275" t="s">
        <v>42</v>
      </c>
      <c r="D158" s="275"/>
      <c r="E158" s="275"/>
      <c r="F158" s="133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6" t="s">
        <v>183</v>
      </c>
      <c r="D162" s="136" t="s">
        <v>184</v>
      </c>
      <c r="E162" s="136" t="s">
        <v>185</v>
      </c>
      <c r="F162" s="136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6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6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6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5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5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6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6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6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6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6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5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5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6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6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6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6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6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73" t="s">
        <v>187</v>
      </c>
      <c r="B183" s="273"/>
      <c r="C183" s="273"/>
      <c r="D183" s="273"/>
      <c r="E183" s="273"/>
      <c r="F183" s="133"/>
      <c r="G183" s="132"/>
    </row>
    <row r="184" spans="1:7" ht="30" customHeight="1" x14ac:dyDescent="0.25">
      <c r="A184" s="169" t="s">
        <v>181</v>
      </c>
      <c r="B184" s="274"/>
      <c r="C184" s="275" t="s">
        <v>42</v>
      </c>
      <c r="D184" s="275"/>
      <c r="E184" s="275"/>
      <c r="F184" s="133"/>
      <c r="G184" s="132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36" t="s">
        <v>183</v>
      </c>
      <c r="D188" s="136" t="s">
        <v>184</v>
      </c>
      <c r="E188" s="136" t="s">
        <v>185</v>
      </c>
      <c r="F188" s="136" t="s">
        <v>186</v>
      </c>
      <c r="G188" s="112" t="s">
        <v>19</v>
      </c>
    </row>
    <row r="189" spans="1:7" ht="30" customHeight="1" x14ac:dyDescent="0.25">
      <c r="A189" s="130"/>
      <c r="B189" s="106" t="s">
        <v>8</v>
      </c>
      <c r="C189" s="143"/>
      <c r="D189" s="143"/>
      <c r="E189" s="142">
        <f>D189-C189</f>
        <v>0</v>
      </c>
      <c r="F189" s="129"/>
      <c r="G189" s="144"/>
    </row>
    <row r="190" spans="1:7" ht="30" customHeight="1" x14ac:dyDescent="0.25">
      <c r="A190" s="130"/>
      <c r="B190" s="106" t="s">
        <v>9</v>
      </c>
      <c r="C190" s="143"/>
      <c r="D190" s="143"/>
      <c r="E190" s="142">
        <f t="shared" ref="E190:E193" si="19">D190-C190</f>
        <v>0</v>
      </c>
      <c r="F190" s="129"/>
      <c r="G190" s="144"/>
    </row>
    <row r="191" spans="1:7" ht="30" customHeight="1" x14ac:dyDescent="0.25">
      <c r="A191" s="130"/>
      <c r="B191" s="136" t="s">
        <v>10</v>
      </c>
      <c r="C191" s="143"/>
      <c r="D191" s="143"/>
      <c r="E191" s="142">
        <f t="shared" si="19"/>
        <v>0</v>
      </c>
      <c r="F191" s="129"/>
      <c r="G191" s="144"/>
    </row>
    <row r="192" spans="1:7" ht="30" customHeight="1" x14ac:dyDescent="0.25">
      <c r="A192" s="130"/>
      <c r="B192" s="136" t="s">
        <v>11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36" t="s">
        <v>12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7"/>
      <c r="B194" s="65" t="s">
        <v>81</v>
      </c>
      <c r="C194" s="140"/>
      <c r="D194" s="140"/>
      <c r="E194" s="141"/>
      <c r="F194" s="139"/>
      <c r="G194" s="145"/>
    </row>
    <row r="195" spans="1:7" ht="30" customHeight="1" x14ac:dyDescent="0.25">
      <c r="A195" s="137"/>
      <c r="B195" s="65" t="s">
        <v>82</v>
      </c>
      <c r="C195" s="140"/>
      <c r="D195" s="140"/>
      <c r="E195" s="141"/>
      <c r="F195" s="139"/>
      <c r="G195" s="145"/>
    </row>
    <row r="196" spans="1:7" ht="30" customHeight="1" x14ac:dyDescent="0.25">
      <c r="A196" s="130"/>
      <c r="B196" s="136" t="s">
        <v>8</v>
      </c>
      <c r="C196" s="143"/>
      <c r="D196" s="143"/>
      <c r="E196" s="142">
        <f t="shared" ref="E196:E200" si="20">D196-C196</f>
        <v>0</v>
      </c>
      <c r="F196" s="129"/>
      <c r="G196" s="144"/>
    </row>
    <row r="197" spans="1:7" ht="30" customHeight="1" x14ac:dyDescent="0.25">
      <c r="A197" s="130"/>
      <c r="B197" s="136" t="s">
        <v>9</v>
      </c>
      <c r="C197" s="143"/>
      <c r="D197" s="143"/>
      <c r="E197" s="142">
        <f t="shared" si="20"/>
        <v>0</v>
      </c>
      <c r="F197" s="129"/>
      <c r="G197" s="144"/>
    </row>
    <row r="198" spans="1:7" ht="30" customHeight="1" x14ac:dyDescent="0.25">
      <c r="A198" s="130"/>
      <c r="B198" s="136" t="s">
        <v>10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36" t="s">
        <v>11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36" t="s">
        <v>12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7"/>
      <c r="B201" s="65" t="s">
        <v>81</v>
      </c>
      <c r="C201" s="140"/>
      <c r="D201" s="140"/>
      <c r="E201" s="141"/>
      <c r="F201" s="139"/>
      <c r="G201" s="145"/>
    </row>
    <row r="202" spans="1:7" ht="30" customHeight="1" x14ac:dyDescent="0.25">
      <c r="A202" s="137"/>
      <c r="B202" s="65" t="s">
        <v>82</v>
      </c>
      <c r="C202" s="140"/>
      <c r="D202" s="140"/>
      <c r="E202" s="141"/>
      <c r="F202" s="139"/>
      <c r="G202" s="145"/>
    </row>
    <row r="203" spans="1:7" ht="30" customHeight="1" x14ac:dyDescent="0.25">
      <c r="A203" s="130"/>
      <c r="B203" s="136" t="s">
        <v>8</v>
      </c>
      <c r="C203" s="143"/>
      <c r="D203" s="143"/>
      <c r="E203" s="142">
        <f t="shared" ref="E203:E207" si="21">D203-C203</f>
        <v>0</v>
      </c>
      <c r="F203" s="129"/>
      <c r="G203" s="144"/>
    </row>
    <row r="204" spans="1:7" ht="30" customHeight="1" x14ac:dyDescent="0.25">
      <c r="A204" s="130"/>
      <c r="B204" s="136" t="s">
        <v>9</v>
      </c>
      <c r="C204" s="143"/>
      <c r="D204" s="143"/>
      <c r="E204" s="142">
        <f t="shared" si="21"/>
        <v>0</v>
      </c>
      <c r="F204" s="129"/>
      <c r="G204" s="144"/>
    </row>
    <row r="205" spans="1:7" ht="30" customHeight="1" x14ac:dyDescent="0.25">
      <c r="A205" s="130"/>
      <c r="B205" s="136" t="s">
        <v>10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36" t="s">
        <v>11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36" t="s">
        <v>12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2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2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>
      <c r="G333" s="60"/>
    </row>
    <row r="334" spans="7:7" ht="30" customHeight="1" x14ac:dyDescent="0.25">
      <c r="G334" s="60"/>
    </row>
    <row r="335" spans="7:7" ht="30" customHeight="1" x14ac:dyDescent="0.25">
      <c r="G335" s="60"/>
    </row>
    <row r="336" spans="7:7" ht="30" customHeight="1" x14ac:dyDescent="0.25">
      <c r="G336" s="60"/>
    </row>
    <row r="337" spans="7:7" ht="30" customHeight="1" x14ac:dyDescent="0.25">
      <c r="G337" s="60"/>
    </row>
    <row r="338" spans="7:7" ht="30" customHeight="1" x14ac:dyDescent="0.25">
      <c r="G338" s="60"/>
    </row>
    <row r="339" spans="7:7" ht="30" customHeight="1" x14ac:dyDescent="0.25">
      <c r="G339" s="60"/>
    </row>
    <row r="340" spans="7:7" ht="30" customHeight="1" x14ac:dyDescent="0.25">
      <c r="G340" s="60"/>
    </row>
    <row r="341" spans="7:7" ht="30" customHeight="1" x14ac:dyDescent="0.25">
      <c r="G341" s="60"/>
    </row>
    <row r="342" spans="7:7" ht="30" customHeight="1" x14ac:dyDescent="0.25">
      <c r="G342" s="60"/>
    </row>
    <row r="343" spans="7:7" ht="30" customHeight="1" x14ac:dyDescent="0.25">
      <c r="G343" s="60"/>
    </row>
    <row r="344" spans="7:7" ht="30" customHeight="1" x14ac:dyDescent="0.25">
      <c r="G344" s="60"/>
    </row>
    <row r="345" spans="7:7" ht="30" customHeight="1" x14ac:dyDescent="0.25">
      <c r="G345" s="60"/>
    </row>
    <row r="346" spans="7:7" ht="30" customHeight="1" x14ac:dyDescent="0.25">
      <c r="G346" s="60"/>
    </row>
    <row r="347" spans="7:7" ht="30" customHeight="1" x14ac:dyDescent="0.25">
      <c r="G347" s="60"/>
    </row>
    <row r="348" spans="7:7" ht="30" customHeight="1" x14ac:dyDescent="0.25">
      <c r="G348" s="60"/>
    </row>
    <row r="349" spans="7:7" ht="30" customHeight="1" x14ac:dyDescent="0.25">
      <c r="G349" s="60"/>
    </row>
    <row r="350" spans="7:7" ht="30" customHeight="1" x14ac:dyDescent="0.25">
      <c r="G350" s="60"/>
    </row>
    <row r="351" spans="7:7" ht="30" customHeight="1" x14ac:dyDescent="0.25">
      <c r="G351" s="60"/>
    </row>
    <row r="352" spans="7:7" ht="30" customHeight="1" x14ac:dyDescent="0.25">
      <c r="G352" s="60"/>
    </row>
    <row r="353" spans="7:7" ht="30" customHeight="1" x14ac:dyDescent="0.25">
      <c r="G353" s="60"/>
    </row>
    <row r="354" spans="7:7" ht="30" customHeight="1" x14ac:dyDescent="0.25">
      <c r="G354" s="60"/>
    </row>
    <row r="355" spans="7:7" ht="30" customHeight="1" x14ac:dyDescent="0.25">
      <c r="G355" s="60"/>
    </row>
    <row r="356" spans="7:7" ht="30" customHeight="1" x14ac:dyDescent="0.25">
      <c r="G356" s="60"/>
    </row>
    <row r="357" spans="7:7" ht="30" customHeight="1" x14ac:dyDescent="0.25">
      <c r="G357" s="60"/>
    </row>
    <row r="358" spans="7:7" ht="30" customHeight="1" x14ac:dyDescent="0.25">
      <c r="G358" s="60"/>
    </row>
    <row r="359" spans="7:7" ht="30" customHeight="1" x14ac:dyDescent="0.25">
      <c r="G359" s="60"/>
    </row>
    <row r="360" spans="7:7" ht="30" customHeight="1" x14ac:dyDescent="0.25">
      <c r="G360" s="60"/>
    </row>
    <row r="361" spans="7:7" ht="30" customHeight="1" x14ac:dyDescent="0.25">
      <c r="G361" s="60"/>
    </row>
    <row r="362" spans="7:7" ht="30" customHeight="1" x14ac:dyDescent="0.25">
      <c r="G362" s="60"/>
    </row>
    <row r="363" spans="7:7" ht="30" customHeight="1" x14ac:dyDescent="0.25">
      <c r="G363" s="60"/>
    </row>
    <row r="364" spans="7:7" ht="30" customHeight="1" x14ac:dyDescent="0.25">
      <c r="G364" s="60"/>
    </row>
    <row r="365" spans="7:7" ht="30" customHeight="1" x14ac:dyDescent="0.25">
      <c r="G365" s="60"/>
    </row>
    <row r="366" spans="7:7" ht="30" customHeight="1" x14ac:dyDescent="0.25">
      <c r="G366" s="60"/>
    </row>
    <row r="367" spans="7:7" ht="30" customHeight="1" x14ac:dyDescent="0.25">
      <c r="G367" s="60"/>
    </row>
    <row r="368" spans="7:7" ht="30" customHeight="1" x14ac:dyDescent="0.25">
      <c r="G368" s="60"/>
    </row>
    <row r="369" spans="7:7" ht="30" customHeight="1" x14ac:dyDescent="0.25">
      <c r="G369" s="60"/>
    </row>
    <row r="370" spans="7:7" ht="30" customHeight="1" x14ac:dyDescent="0.25">
      <c r="G370" s="60"/>
    </row>
    <row r="371" spans="7:7" ht="30" customHeight="1" x14ac:dyDescent="0.25">
      <c r="G371" s="60"/>
    </row>
    <row r="372" spans="7:7" ht="30" customHeight="1" x14ac:dyDescent="0.25">
      <c r="G372" s="60"/>
    </row>
    <row r="373" spans="7:7" ht="30" customHeight="1" x14ac:dyDescent="0.25">
      <c r="G373" s="60"/>
    </row>
    <row r="374" spans="7:7" ht="30" customHeight="1" x14ac:dyDescent="0.25">
      <c r="G374" s="60"/>
    </row>
    <row r="375" spans="7:7" ht="30" customHeight="1" x14ac:dyDescent="0.25">
      <c r="G375" s="60"/>
    </row>
    <row r="376" spans="7:7" ht="30" customHeight="1" x14ac:dyDescent="0.25">
      <c r="G376" s="60"/>
    </row>
    <row r="377" spans="7:7" ht="30" customHeight="1" x14ac:dyDescent="0.25">
      <c r="G377" s="60"/>
    </row>
    <row r="378" spans="7:7" ht="30" customHeight="1" x14ac:dyDescent="0.25">
      <c r="G378" s="60"/>
    </row>
    <row r="379" spans="7:7" ht="30" customHeight="1" x14ac:dyDescent="0.25">
      <c r="G379" s="60"/>
    </row>
    <row r="380" spans="7:7" ht="30" customHeight="1" x14ac:dyDescent="0.25">
      <c r="G380" s="60"/>
    </row>
    <row r="381" spans="7:7" ht="30" customHeight="1" x14ac:dyDescent="0.25">
      <c r="G381" s="60"/>
    </row>
    <row r="382" spans="7:7" ht="30" customHeight="1" x14ac:dyDescent="0.25">
      <c r="G382" s="60"/>
    </row>
    <row r="383" spans="7:7" ht="30" customHeight="1" x14ac:dyDescent="0.25">
      <c r="G383" s="60"/>
    </row>
    <row r="384" spans="7:7" ht="30" customHeight="1" x14ac:dyDescent="0.25">
      <c r="G384" s="60"/>
    </row>
    <row r="385" spans="7:7" ht="30" customHeight="1" x14ac:dyDescent="0.25">
      <c r="G385" s="60"/>
    </row>
    <row r="386" spans="7:7" ht="30" customHeight="1" x14ac:dyDescent="0.25">
      <c r="G386" s="60"/>
    </row>
    <row r="387" spans="7:7" ht="30" customHeight="1" x14ac:dyDescent="0.25">
      <c r="G387" s="60"/>
    </row>
    <row r="388" spans="7:7" ht="30" customHeight="1" x14ac:dyDescent="0.25">
      <c r="G388" s="60"/>
    </row>
    <row r="389" spans="7:7" ht="30" customHeight="1" x14ac:dyDescent="0.25">
      <c r="G389" s="60"/>
    </row>
    <row r="390" spans="7:7" ht="30" customHeight="1" x14ac:dyDescent="0.25">
      <c r="G390" s="60"/>
    </row>
    <row r="391" spans="7:7" ht="30" customHeight="1" x14ac:dyDescent="0.25">
      <c r="G391" s="60"/>
    </row>
    <row r="392" spans="7:7" ht="30" customHeight="1" x14ac:dyDescent="0.25">
      <c r="G392" s="60"/>
    </row>
    <row r="393" spans="7:7" ht="30" customHeight="1" x14ac:dyDescent="0.25">
      <c r="G393" s="60"/>
    </row>
    <row r="394" spans="7:7" ht="30" customHeight="1" x14ac:dyDescent="0.25">
      <c r="G394" s="60"/>
    </row>
    <row r="395" spans="7:7" ht="30" customHeight="1" x14ac:dyDescent="0.25">
      <c r="G395" s="60"/>
    </row>
    <row r="396" spans="7:7" ht="30" customHeight="1" x14ac:dyDescent="0.25">
      <c r="G396" s="60"/>
    </row>
    <row r="397" spans="7:7" ht="30" customHeight="1" x14ac:dyDescent="0.25">
      <c r="G397" s="60"/>
    </row>
    <row r="398" spans="7:7" ht="30" customHeight="1" x14ac:dyDescent="0.25">
      <c r="G398" s="60"/>
    </row>
    <row r="399" spans="7:7" ht="30" customHeight="1" x14ac:dyDescent="0.25">
      <c r="G399" s="60"/>
    </row>
    <row r="400" spans="7:7" ht="30" customHeight="1" x14ac:dyDescent="0.25">
      <c r="G400" s="60"/>
    </row>
    <row r="401" spans="7:7" ht="30" customHeight="1" x14ac:dyDescent="0.25">
      <c r="G401" s="60"/>
    </row>
    <row r="402" spans="7:7" ht="30" customHeight="1" x14ac:dyDescent="0.25">
      <c r="G402" s="60"/>
    </row>
    <row r="403" spans="7:7" ht="30" customHeight="1" x14ac:dyDescent="0.25">
      <c r="G403" s="60"/>
    </row>
    <row r="404" spans="7:7" ht="30" customHeight="1" x14ac:dyDescent="0.25">
      <c r="G404" s="60"/>
    </row>
    <row r="405" spans="7:7" ht="30" customHeight="1" x14ac:dyDescent="0.25">
      <c r="G405" s="60"/>
    </row>
    <row r="406" spans="7:7" ht="30" customHeight="1" x14ac:dyDescent="0.25">
      <c r="G406" s="60"/>
    </row>
    <row r="407" spans="7:7" ht="30" customHeight="1" x14ac:dyDescent="0.25">
      <c r="G407" s="60"/>
    </row>
    <row r="408" spans="7:7" ht="30" customHeight="1" x14ac:dyDescent="0.25">
      <c r="G408" s="60"/>
    </row>
    <row r="409" spans="7:7" ht="30" customHeight="1" x14ac:dyDescent="0.25">
      <c r="G409" s="60"/>
    </row>
    <row r="410" spans="7:7" ht="30" customHeight="1" x14ac:dyDescent="0.25">
      <c r="G410" s="60"/>
    </row>
    <row r="411" spans="7:7" ht="30" customHeight="1" x14ac:dyDescent="0.25">
      <c r="G411" s="60"/>
    </row>
    <row r="412" spans="7:7" ht="30" customHeight="1" x14ac:dyDescent="0.25">
      <c r="G412" s="60"/>
    </row>
    <row r="413" spans="7:7" ht="30" customHeight="1" x14ac:dyDescent="0.25">
      <c r="G413" s="60"/>
    </row>
    <row r="414" spans="7:7" ht="30" customHeight="1" x14ac:dyDescent="0.25">
      <c r="G414" s="60"/>
    </row>
    <row r="415" spans="7:7" ht="30" customHeight="1" x14ac:dyDescent="0.25">
      <c r="G415" s="60"/>
    </row>
    <row r="416" spans="7:7" ht="30" customHeight="1" x14ac:dyDescent="0.25">
      <c r="G416" s="60"/>
    </row>
    <row r="417" spans="7:7" ht="30" customHeight="1" x14ac:dyDescent="0.25">
      <c r="G417" s="60"/>
    </row>
    <row r="418" spans="7:7" ht="30" customHeight="1" x14ac:dyDescent="0.25">
      <c r="G418" s="60"/>
    </row>
    <row r="419" spans="7:7" ht="30" customHeight="1" x14ac:dyDescent="0.25">
      <c r="G419" s="60"/>
    </row>
    <row r="420" spans="7:7" ht="30" customHeight="1" x14ac:dyDescent="0.25">
      <c r="G420" s="60"/>
    </row>
    <row r="421" spans="7:7" ht="30" customHeight="1" x14ac:dyDescent="0.25">
      <c r="G421" s="60"/>
    </row>
    <row r="422" spans="7:7" ht="30" customHeight="1" x14ac:dyDescent="0.25">
      <c r="G422" s="60"/>
    </row>
    <row r="423" spans="7:7" ht="30" customHeight="1" x14ac:dyDescent="0.25">
      <c r="G423" s="60"/>
    </row>
    <row r="424" spans="7:7" ht="30" customHeight="1" x14ac:dyDescent="0.25">
      <c r="G424" s="60"/>
    </row>
    <row r="425" spans="7:7" ht="30" customHeight="1" x14ac:dyDescent="0.25">
      <c r="G425" s="60"/>
    </row>
    <row r="426" spans="7:7" ht="30" customHeight="1" x14ac:dyDescent="0.25">
      <c r="G426" s="60"/>
    </row>
    <row r="427" spans="7:7" ht="30" customHeight="1" x14ac:dyDescent="0.25">
      <c r="G427" s="60"/>
    </row>
    <row r="428" spans="7:7" ht="30" customHeight="1" x14ac:dyDescent="0.25">
      <c r="G428" s="60"/>
    </row>
    <row r="429" spans="7:7" ht="30" customHeight="1" x14ac:dyDescent="0.25"/>
    <row r="430" spans="7:7" ht="30" customHeight="1" x14ac:dyDescent="0.25"/>
    <row r="431" spans="7:7" ht="30" customHeight="1" x14ac:dyDescent="0.25"/>
    <row r="432" spans="7:7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FF"/>
  </sheetPr>
  <dimension ref="A1:AB617"/>
  <sheetViews>
    <sheetView workbookViewId="0">
      <selection activeCell="A7" sqref="A7:A25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43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81"/>
      <c r="B27" s="281"/>
      <c r="C27" s="281"/>
      <c r="D27" s="281"/>
      <c r="E27" s="281"/>
      <c r="F27" s="133"/>
      <c r="G27" s="132"/>
    </row>
    <row r="28" spans="1:7" ht="30" customHeight="1" x14ac:dyDescent="0.25">
      <c r="A28" s="281"/>
      <c r="B28" s="281"/>
      <c r="C28" s="281"/>
      <c r="D28" s="281"/>
      <c r="E28" s="281"/>
      <c r="F28" s="133"/>
      <c r="G28" s="132"/>
    </row>
    <row r="29" spans="1:7" ht="30" customHeight="1" x14ac:dyDescent="0.25">
      <c r="A29" s="278"/>
      <c r="B29" s="278"/>
      <c r="C29" s="281"/>
      <c r="D29" s="281"/>
      <c r="E29" s="281"/>
      <c r="F29" s="134"/>
      <c r="G29" s="134"/>
    </row>
    <row r="30" spans="1:7" ht="30" customHeight="1" x14ac:dyDescent="0.25">
      <c r="A30" s="278"/>
      <c r="B30" s="278"/>
      <c r="C30" s="279"/>
      <c r="D30" s="279"/>
      <c r="E30" s="279"/>
      <c r="F30" s="60"/>
    </row>
    <row r="31" spans="1:7" ht="30" customHeight="1" x14ac:dyDescent="0.25">
      <c r="A31" s="278"/>
      <c r="B31" s="278"/>
      <c r="C31" s="280"/>
      <c r="D31" s="280"/>
      <c r="E31" s="280"/>
      <c r="F31" s="60"/>
    </row>
    <row r="32" spans="1:7" ht="30" customHeight="1" x14ac:dyDescent="0.25">
      <c r="A32" s="278"/>
      <c r="B32" s="278"/>
      <c r="C32" s="146"/>
      <c r="D32" s="146"/>
      <c r="E32" s="146"/>
      <c r="F32" s="146"/>
      <c r="G32" s="146"/>
    </row>
    <row r="33" spans="1:7" ht="30" customHeight="1" x14ac:dyDescent="0.25">
      <c r="A33" s="134"/>
      <c r="B33" s="133"/>
      <c r="C33" s="147"/>
      <c r="D33" s="147"/>
      <c r="E33" s="148"/>
      <c r="F33" s="149"/>
      <c r="G33" s="60"/>
    </row>
    <row r="34" spans="1:7" ht="30" customHeight="1" x14ac:dyDescent="0.25">
      <c r="A34" s="134"/>
      <c r="B34" s="133"/>
      <c r="C34" s="147"/>
      <c r="D34" s="147"/>
      <c r="E34" s="148"/>
      <c r="F34" s="149"/>
      <c r="G34" s="60"/>
    </row>
    <row r="35" spans="1:7" ht="30" customHeight="1" x14ac:dyDescent="0.25">
      <c r="A35" s="134"/>
      <c r="B35" s="146"/>
      <c r="C35" s="147"/>
      <c r="D35" s="147"/>
      <c r="E35" s="148"/>
      <c r="F35" s="149"/>
      <c r="G35" s="60"/>
    </row>
    <row r="36" spans="1:7" ht="30" customHeight="1" x14ac:dyDescent="0.25">
      <c r="A36" s="134"/>
      <c r="B36" s="146"/>
      <c r="C36" s="147"/>
      <c r="D36" s="147"/>
      <c r="E36" s="148"/>
      <c r="F36" s="149"/>
      <c r="G36" s="60"/>
    </row>
    <row r="37" spans="1:7" ht="30" customHeight="1" x14ac:dyDescent="0.25">
      <c r="A37" s="134"/>
      <c r="B37" s="146"/>
      <c r="C37" s="147"/>
      <c r="D37" s="147"/>
      <c r="E37" s="148"/>
      <c r="F37" s="149"/>
      <c r="G37" s="60"/>
    </row>
    <row r="38" spans="1:7" ht="30" customHeight="1" x14ac:dyDescent="0.25">
      <c r="A38" s="134"/>
      <c r="B38" s="146"/>
      <c r="C38" s="150"/>
      <c r="D38" s="150"/>
      <c r="E38" s="151"/>
      <c r="F38" s="149"/>
      <c r="G38" s="60"/>
    </row>
    <row r="39" spans="1:7" ht="30" customHeight="1" x14ac:dyDescent="0.25">
      <c r="A39" s="134"/>
      <c r="B39" s="146"/>
      <c r="C39" s="150"/>
      <c r="D39" s="150"/>
      <c r="E39" s="151"/>
      <c r="F39" s="149"/>
      <c r="G39" s="60"/>
    </row>
    <row r="40" spans="1:7" ht="30" customHeight="1" x14ac:dyDescent="0.25">
      <c r="A40" s="134"/>
      <c r="B40" s="146"/>
      <c r="C40" s="147"/>
      <c r="D40" s="147"/>
      <c r="E40" s="148"/>
      <c r="F40" s="149"/>
      <c r="G40" s="60"/>
    </row>
    <row r="41" spans="1:7" ht="30" customHeight="1" x14ac:dyDescent="0.25">
      <c r="A41" s="134"/>
      <c r="B41" s="146"/>
      <c r="C41" s="147"/>
      <c r="D41" s="147"/>
      <c r="E41" s="148"/>
      <c r="F41" s="149"/>
      <c r="G41" s="60"/>
    </row>
    <row r="42" spans="1:7" ht="30" customHeight="1" x14ac:dyDescent="0.25">
      <c r="A42" s="134"/>
      <c r="B42" s="146"/>
      <c r="C42" s="147"/>
      <c r="D42" s="147"/>
      <c r="E42" s="148"/>
      <c r="F42" s="149"/>
      <c r="G42" s="60"/>
    </row>
    <row r="43" spans="1:7" ht="30" customHeight="1" x14ac:dyDescent="0.25">
      <c r="A43" s="134"/>
      <c r="B43" s="146"/>
      <c r="C43" s="147"/>
      <c r="D43" s="147"/>
      <c r="E43" s="148"/>
      <c r="F43" s="149"/>
      <c r="G43" s="60"/>
    </row>
    <row r="44" spans="1:7" ht="30" customHeight="1" x14ac:dyDescent="0.25">
      <c r="A44" s="134"/>
      <c r="B44" s="146"/>
      <c r="C44" s="147"/>
      <c r="D44" s="147"/>
      <c r="E44" s="148"/>
      <c r="F44" s="149"/>
      <c r="G44" s="60"/>
    </row>
    <row r="45" spans="1:7" ht="30" customHeight="1" x14ac:dyDescent="0.25">
      <c r="A45" s="134"/>
      <c r="B45" s="146"/>
      <c r="C45" s="150"/>
      <c r="D45" s="150"/>
      <c r="E45" s="151"/>
      <c r="F45" s="149"/>
      <c r="G45" s="60"/>
    </row>
    <row r="46" spans="1:7" ht="30" customHeight="1" x14ac:dyDescent="0.25">
      <c r="A46" s="134"/>
      <c r="B46" s="146"/>
      <c r="C46" s="150"/>
      <c r="D46" s="150"/>
      <c r="E46" s="151"/>
      <c r="F46" s="149"/>
      <c r="G46" s="60"/>
    </row>
    <row r="47" spans="1:7" ht="30" customHeight="1" x14ac:dyDescent="0.25">
      <c r="A47" s="134"/>
      <c r="B47" s="146"/>
      <c r="C47" s="147"/>
      <c r="D47" s="147"/>
      <c r="E47" s="148"/>
      <c r="F47" s="149"/>
      <c r="G47" s="60"/>
    </row>
    <row r="48" spans="1:7" ht="30" customHeight="1" x14ac:dyDescent="0.25">
      <c r="A48" s="134"/>
      <c r="B48" s="146"/>
      <c r="C48" s="147"/>
      <c r="D48" s="147"/>
      <c r="E48" s="148"/>
      <c r="F48" s="149"/>
      <c r="G48" s="60"/>
    </row>
    <row r="49" spans="1:7" ht="30" customHeight="1" x14ac:dyDescent="0.25">
      <c r="A49" s="134"/>
      <c r="B49" s="146"/>
      <c r="C49" s="147"/>
      <c r="D49" s="147"/>
      <c r="E49" s="148"/>
      <c r="F49" s="149"/>
      <c r="G49" s="60"/>
    </row>
    <row r="50" spans="1:7" ht="30" customHeight="1" x14ac:dyDescent="0.25">
      <c r="A50" s="134"/>
      <c r="B50" s="146"/>
      <c r="C50" s="147"/>
      <c r="D50" s="147"/>
      <c r="E50" s="148"/>
      <c r="F50" s="149"/>
      <c r="G50" s="60"/>
    </row>
    <row r="51" spans="1:7" ht="30" customHeight="1" x14ac:dyDescent="0.25">
      <c r="A51" s="134"/>
      <c r="B51" s="146"/>
      <c r="C51" s="147"/>
      <c r="D51" s="147"/>
      <c r="E51" s="148"/>
      <c r="F51" s="149"/>
      <c r="G51" s="60"/>
    </row>
    <row r="52" spans="1:7" ht="30" customHeight="1" x14ac:dyDescent="0.25">
      <c r="G52" s="60"/>
    </row>
    <row r="53" spans="1:7" ht="30" customHeight="1" x14ac:dyDescent="0.25">
      <c r="A53" s="281"/>
      <c r="B53" s="281"/>
      <c r="C53" s="281"/>
      <c r="D53" s="281"/>
      <c r="E53" s="281"/>
      <c r="F53" s="132"/>
      <c r="G53" s="133"/>
    </row>
    <row r="54" spans="1:7" ht="30" customHeight="1" x14ac:dyDescent="0.25">
      <c r="A54" s="281"/>
      <c r="B54" s="281"/>
      <c r="C54" s="281"/>
      <c r="D54" s="281"/>
      <c r="E54" s="281"/>
      <c r="F54" s="132"/>
      <c r="G54" s="133"/>
    </row>
    <row r="55" spans="1:7" ht="30" customHeight="1" x14ac:dyDescent="0.25">
      <c r="A55" s="278"/>
      <c r="B55" s="278"/>
      <c r="C55" s="281"/>
      <c r="D55" s="281"/>
      <c r="E55" s="281"/>
      <c r="F55" s="134"/>
      <c r="G55" s="134"/>
    </row>
    <row r="56" spans="1:7" ht="30" customHeight="1" x14ac:dyDescent="0.25">
      <c r="A56" s="278"/>
      <c r="B56" s="278"/>
      <c r="C56" s="279"/>
      <c r="D56" s="279"/>
      <c r="E56" s="279"/>
      <c r="F56" s="60"/>
      <c r="G56" s="60"/>
    </row>
    <row r="57" spans="1:7" ht="30" customHeight="1" x14ac:dyDescent="0.25">
      <c r="A57" s="278"/>
      <c r="B57" s="278"/>
      <c r="C57" s="280"/>
      <c r="D57" s="280"/>
      <c r="E57" s="280"/>
      <c r="F57" s="60"/>
      <c r="G57" s="60"/>
    </row>
    <row r="58" spans="1:7" ht="30" customHeight="1" x14ac:dyDescent="0.25">
      <c r="A58" s="278"/>
      <c r="B58" s="278"/>
      <c r="C58" s="131"/>
      <c r="D58" s="131"/>
      <c r="E58" s="131"/>
      <c r="F58" s="131"/>
      <c r="G58" s="146"/>
    </row>
    <row r="59" spans="1:7" ht="30" customHeight="1" x14ac:dyDescent="0.25">
      <c r="A59" s="134"/>
      <c r="B59" s="132"/>
      <c r="C59" s="147"/>
      <c r="D59" s="147"/>
      <c r="E59" s="148"/>
      <c r="F59" s="149"/>
      <c r="G59" s="60"/>
    </row>
    <row r="60" spans="1:7" ht="30" customHeight="1" x14ac:dyDescent="0.25">
      <c r="A60" s="134"/>
      <c r="B60" s="132"/>
      <c r="C60" s="147"/>
      <c r="D60" s="147"/>
      <c r="E60" s="148"/>
      <c r="F60" s="149"/>
      <c r="G60" s="60"/>
    </row>
    <row r="61" spans="1:7" ht="30" customHeight="1" x14ac:dyDescent="0.25">
      <c r="A61" s="134"/>
      <c r="B61" s="131"/>
      <c r="C61" s="147"/>
      <c r="D61" s="147"/>
      <c r="E61" s="148"/>
      <c r="F61" s="149"/>
      <c r="G61" s="60"/>
    </row>
    <row r="62" spans="1:7" ht="30" customHeight="1" x14ac:dyDescent="0.25">
      <c r="A62" s="134"/>
      <c r="B62" s="131"/>
      <c r="C62" s="147"/>
      <c r="D62" s="147"/>
      <c r="E62" s="148"/>
      <c r="F62" s="149"/>
      <c r="G62" s="60"/>
    </row>
    <row r="63" spans="1:7" ht="30" customHeight="1" x14ac:dyDescent="0.25">
      <c r="A63" s="134"/>
      <c r="B63" s="131"/>
      <c r="C63" s="147"/>
      <c r="D63" s="147"/>
      <c r="E63" s="148"/>
      <c r="F63" s="149"/>
      <c r="G63" s="60"/>
    </row>
    <row r="64" spans="1:7" ht="30" customHeight="1" x14ac:dyDescent="0.25">
      <c r="A64" s="134"/>
      <c r="B64" s="131"/>
      <c r="C64" s="150"/>
      <c r="D64" s="150"/>
      <c r="E64" s="151"/>
      <c r="F64" s="149"/>
      <c r="G64" s="60"/>
    </row>
    <row r="65" spans="1:7" ht="30" customHeight="1" x14ac:dyDescent="0.25">
      <c r="A65" s="134"/>
      <c r="B65" s="131"/>
      <c r="C65" s="150"/>
      <c r="D65" s="150"/>
      <c r="E65" s="151"/>
      <c r="F65" s="149"/>
      <c r="G65" s="60"/>
    </row>
    <row r="66" spans="1:7" ht="30" customHeight="1" x14ac:dyDescent="0.25">
      <c r="A66" s="134"/>
      <c r="B66" s="131"/>
      <c r="C66" s="147"/>
      <c r="D66" s="147"/>
      <c r="E66" s="148"/>
      <c r="F66" s="149"/>
      <c r="G66" s="60"/>
    </row>
    <row r="67" spans="1:7" ht="30" customHeight="1" x14ac:dyDescent="0.25">
      <c r="A67" s="134"/>
      <c r="B67" s="131"/>
      <c r="C67" s="147"/>
      <c r="D67" s="147"/>
      <c r="E67" s="148"/>
      <c r="F67" s="149"/>
      <c r="G67" s="60"/>
    </row>
    <row r="68" spans="1:7" ht="30" customHeight="1" x14ac:dyDescent="0.25">
      <c r="A68" s="134"/>
      <c r="B68" s="131"/>
      <c r="C68" s="147"/>
      <c r="D68" s="147"/>
      <c r="E68" s="148"/>
      <c r="F68" s="149"/>
      <c r="G68" s="60"/>
    </row>
    <row r="69" spans="1:7" ht="30" customHeight="1" x14ac:dyDescent="0.25">
      <c r="A69" s="134"/>
      <c r="B69" s="131"/>
      <c r="C69" s="147"/>
      <c r="D69" s="147"/>
      <c r="E69" s="148"/>
      <c r="F69" s="149"/>
      <c r="G69" s="60"/>
    </row>
    <row r="70" spans="1:7" ht="30" customHeight="1" x14ac:dyDescent="0.25">
      <c r="A70" s="134"/>
      <c r="B70" s="131"/>
      <c r="C70" s="147"/>
      <c r="D70" s="147"/>
      <c r="E70" s="148"/>
      <c r="F70" s="149"/>
      <c r="G70" s="60"/>
    </row>
    <row r="71" spans="1:7" ht="30" customHeight="1" x14ac:dyDescent="0.25">
      <c r="A71" s="134"/>
      <c r="B71" s="131"/>
      <c r="C71" s="150"/>
      <c r="D71" s="150"/>
      <c r="E71" s="151"/>
      <c r="F71" s="149"/>
      <c r="G71" s="60"/>
    </row>
    <row r="72" spans="1:7" ht="30" customHeight="1" x14ac:dyDescent="0.25">
      <c r="A72" s="134"/>
      <c r="B72" s="131"/>
      <c r="C72" s="150"/>
      <c r="D72" s="150"/>
      <c r="E72" s="151"/>
      <c r="F72" s="149"/>
      <c r="G72" s="60"/>
    </row>
    <row r="73" spans="1:7" ht="30" customHeight="1" x14ac:dyDescent="0.25">
      <c r="A73" s="134"/>
      <c r="B73" s="131"/>
      <c r="C73" s="147"/>
      <c r="D73" s="147"/>
      <c r="E73" s="148"/>
      <c r="F73" s="149"/>
      <c r="G73" s="60"/>
    </row>
    <row r="74" spans="1:7" ht="30" customHeight="1" x14ac:dyDescent="0.25">
      <c r="A74" s="134"/>
      <c r="B74" s="131"/>
      <c r="C74" s="147"/>
      <c r="D74" s="147"/>
      <c r="E74" s="148"/>
      <c r="F74" s="149"/>
      <c r="G74" s="60"/>
    </row>
    <row r="75" spans="1:7" ht="30" customHeight="1" x14ac:dyDescent="0.25">
      <c r="A75" s="134"/>
      <c r="B75" s="131"/>
      <c r="C75" s="147"/>
      <c r="D75" s="147"/>
      <c r="E75" s="148"/>
      <c r="F75" s="149"/>
      <c r="G75" s="60"/>
    </row>
    <row r="76" spans="1:7" ht="30" customHeight="1" x14ac:dyDescent="0.25">
      <c r="A76" s="134"/>
      <c r="B76" s="131"/>
      <c r="C76" s="147"/>
      <c r="D76" s="147"/>
      <c r="E76" s="148"/>
      <c r="F76" s="149"/>
      <c r="G76" s="60"/>
    </row>
    <row r="77" spans="1:7" ht="30" customHeight="1" x14ac:dyDescent="0.25">
      <c r="A77" s="134"/>
      <c r="B77" s="131"/>
      <c r="C77" s="147"/>
      <c r="D77" s="147"/>
      <c r="E77" s="148"/>
      <c r="F77" s="149"/>
      <c r="G77" s="60"/>
    </row>
    <row r="78" spans="1:7" ht="30" customHeight="1" x14ac:dyDescent="0.25">
      <c r="A78" s="60"/>
      <c r="B78" s="60"/>
      <c r="C78" s="60"/>
      <c r="D78" s="60"/>
      <c r="E78" s="60"/>
      <c r="F78" s="60"/>
      <c r="G78" s="60"/>
    </row>
    <row r="79" spans="1:7" ht="30" customHeight="1" x14ac:dyDescent="0.25">
      <c r="A79" s="281"/>
      <c r="B79" s="281"/>
      <c r="C79" s="281"/>
      <c r="D79" s="281"/>
      <c r="E79" s="281"/>
      <c r="F79" s="132"/>
      <c r="G79" s="133"/>
    </row>
    <row r="80" spans="1:7" ht="30" customHeight="1" x14ac:dyDescent="0.25">
      <c r="A80" s="281"/>
      <c r="B80" s="281"/>
      <c r="C80" s="281"/>
      <c r="D80" s="281"/>
      <c r="E80" s="281"/>
      <c r="F80" s="132"/>
      <c r="G80" s="133"/>
    </row>
    <row r="81" spans="1:7" ht="30" customHeight="1" x14ac:dyDescent="0.25">
      <c r="A81" s="278"/>
      <c r="B81" s="278"/>
      <c r="C81" s="281"/>
      <c r="D81" s="281"/>
      <c r="E81" s="281"/>
      <c r="F81" s="134"/>
      <c r="G81" s="134"/>
    </row>
    <row r="82" spans="1:7" ht="30" customHeight="1" x14ac:dyDescent="0.25">
      <c r="A82" s="278"/>
      <c r="B82" s="278"/>
      <c r="C82" s="279"/>
      <c r="D82" s="279"/>
      <c r="E82" s="279"/>
      <c r="F82" s="60"/>
      <c r="G82" s="60"/>
    </row>
    <row r="83" spans="1:7" ht="30" customHeight="1" x14ac:dyDescent="0.25">
      <c r="A83" s="278"/>
      <c r="B83" s="278"/>
      <c r="C83" s="280"/>
      <c r="D83" s="280"/>
      <c r="E83" s="280"/>
      <c r="F83" s="60"/>
      <c r="G83" s="60"/>
    </row>
    <row r="84" spans="1:7" ht="30" customHeight="1" x14ac:dyDescent="0.25">
      <c r="A84" s="278"/>
      <c r="B84" s="278"/>
      <c r="C84" s="131"/>
      <c r="D84" s="131"/>
      <c r="E84" s="131"/>
      <c r="F84" s="131"/>
      <c r="G84" s="146"/>
    </row>
    <row r="85" spans="1:7" ht="30" customHeight="1" x14ac:dyDescent="0.25">
      <c r="A85" s="134"/>
      <c r="B85" s="132"/>
      <c r="C85" s="147"/>
      <c r="D85" s="147"/>
      <c r="E85" s="148"/>
      <c r="F85" s="149"/>
      <c r="G85" s="60"/>
    </row>
    <row r="86" spans="1:7" ht="30" customHeight="1" x14ac:dyDescent="0.25">
      <c r="A86" s="134"/>
      <c r="B86" s="132"/>
      <c r="C86" s="147"/>
      <c r="D86" s="147"/>
      <c r="E86" s="148"/>
      <c r="F86" s="149"/>
      <c r="G86" s="60"/>
    </row>
    <row r="87" spans="1:7" ht="30" customHeight="1" x14ac:dyDescent="0.25">
      <c r="A87" s="134"/>
      <c r="B87" s="131"/>
      <c r="C87" s="147"/>
      <c r="D87" s="147"/>
      <c r="E87" s="148"/>
      <c r="F87" s="149"/>
      <c r="G87" s="60"/>
    </row>
    <row r="88" spans="1:7" ht="30" customHeight="1" x14ac:dyDescent="0.25">
      <c r="A88" s="134"/>
      <c r="B88" s="131"/>
      <c r="C88" s="147"/>
      <c r="D88" s="147"/>
      <c r="E88" s="148"/>
      <c r="F88" s="149"/>
      <c r="G88" s="60"/>
    </row>
    <row r="89" spans="1:7" ht="30" customHeight="1" x14ac:dyDescent="0.25">
      <c r="A89" s="134"/>
      <c r="B89" s="131"/>
      <c r="C89" s="147"/>
      <c r="D89" s="147"/>
      <c r="E89" s="148"/>
      <c r="F89" s="149"/>
      <c r="G89" s="60"/>
    </row>
    <row r="90" spans="1:7" ht="30" customHeight="1" x14ac:dyDescent="0.25">
      <c r="A90" s="134"/>
      <c r="B90" s="131"/>
      <c r="C90" s="150"/>
      <c r="D90" s="150"/>
      <c r="E90" s="151"/>
      <c r="F90" s="149"/>
      <c r="G90" s="60"/>
    </row>
    <row r="91" spans="1:7" ht="30" customHeight="1" x14ac:dyDescent="0.25">
      <c r="A91" s="134"/>
      <c r="B91" s="131"/>
      <c r="C91" s="150"/>
      <c r="D91" s="150"/>
      <c r="E91" s="151"/>
      <c r="F91" s="149"/>
      <c r="G91" s="60"/>
    </row>
    <row r="92" spans="1:7" ht="30" customHeight="1" x14ac:dyDescent="0.25">
      <c r="A92" s="134"/>
      <c r="B92" s="131"/>
      <c r="C92" s="147"/>
      <c r="D92" s="147"/>
      <c r="E92" s="148"/>
      <c r="F92" s="149"/>
      <c r="G92" s="60"/>
    </row>
    <row r="93" spans="1:7" ht="30" customHeight="1" x14ac:dyDescent="0.25">
      <c r="A93" s="134"/>
      <c r="B93" s="131"/>
      <c r="C93" s="147"/>
      <c r="D93" s="147"/>
      <c r="E93" s="148"/>
      <c r="F93" s="149"/>
      <c r="G93" s="60"/>
    </row>
    <row r="94" spans="1:7" ht="30" customHeight="1" x14ac:dyDescent="0.25">
      <c r="A94" s="134"/>
      <c r="B94" s="131"/>
      <c r="C94" s="147"/>
      <c r="D94" s="147"/>
      <c r="E94" s="148"/>
      <c r="F94" s="149"/>
      <c r="G94" s="60"/>
    </row>
    <row r="95" spans="1:7" ht="30" customHeight="1" x14ac:dyDescent="0.25">
      <c r="A95" s="134"/>
      <c r="B95" s="131"/>
      <c r="C95" s="147"/>
      <c r="D95" s="147"/>
      <c r="E95" s="148"/>
      <c r="F95" s="149"/>
      <c r="G95" s="60"/>
    </row>
    <row r="96" spans="1:7" ht="30" customHeight="1" x14ac:dyDescent="0.25">
      <c r="A96" s="134"/>
      <c r="B96" s="131"/>
      <c r="C96" s="147"/>
      <c r="D96" s="147"/>
      <c r="E96" s="148"/>
      <c r="F96" s="149"/>
      <c r="G96" s="60"/>
    </row>
    <row r="97" spans="1:7" ht="30" customHeight="1" x14ac:dyDescent="0.25">
      <c r="A97" s="134"/>
      <c r="B97" s="131"/>
      <c r="C97" s="150"/>
      <c r="D97" s="150"/>
      <c r="E97" s="151"/>
      <c r="F97" s="149"/>
      <c r="G97" s="60"/>
    </row>
    <row r="98" spans="1:7" ht="30" customHeight="1" x14ac:dyDescent="0.25">
      <c r="A98" s="134"/>
      <c r="B98" s="131"/>
      <c r="C98" s="150"/>
      <c r="D98" s="150"/>
      <c r="E98" s="151"/>
      <c r="F98" s="149"/>
      <c r="G98" s="60"/>
    </row>
    <row r="99" spans="1:7" ht="30" customHeight="1" x14ac:dyDescent="0.25">
      <c r="A99" s="134"/>
      <c r="B99" s="131"/>
      <c r="C99" s="147"/>
      <c r="D99" s="147"/>
      <c r="E99" s="148"/>
      <c r="F99" s="149"/>
      <c r="G99" s="60"/>
    </row>
    <row r="100" spans="1:7" ht="30" customHeight="1" x14ac:dyDescent="0.25">
      <c r="A100" s="134"/>
      <c r="B100" s="131"/>
      <c r="C100" s="147"/>
      <c r="D100" s="147"/>
      <c r="E100" s="148"/>
      <c r="F100" s="149"/>
      <c r="G100" s="60"/>
    </row>
    <row r="101" spans="1:7" ht="30" customHeight="1" x14ac:dyDescent="0.25">
      <c r="A101" s="134"/>
      <c r="B101" s="131"/>
      <c r="C101" s="147"/>
      <c r="D101" s="147"/>
      <c r="E101" s="148"/>
      <c r="F101" s="149"/>
      <c r="G101" s="60"/>
    </row>
    <row r="102" spans="1:7" ht="30" customHeight="1" x14ac:dyDescent="0.25">
      <c r="A102" s="134"/>
      <c r="B102" s="131"/>
      <c r="C102" s="147"/>
      <c r="D102" s="147"/>
      <c r="E102" s="148"/>
      <c r="F102" s="149"/>
      <c r="G102" s="60"/>
    </row>
    <row r="103" spans="1:7" ht="30" customHeight="1" x14ac:dyDescent="0.25">
      <c r="A103" s="134"/>
      <c r="B103" s="131"/>
      <c r="C103" s="147"/>
      <c r="D103" s="147"/>
      <c r="E103" s="148"/>
      <c r="F103" s="149"/>
      <c r="G103" s="60"/>
    </row>
    <row r="104" spans="1:7" ht="30" customHeight="1" x14ac:dyDescent="0.25">
      <c r="A104" s="60"/>
      <c r="B104" s="60"/>
      <c r="C104" s="60"/>
      <c r="D104" s="60"/>
      <c r="E104" s="60"/>
      <c r="F104" s="60"/>
      <c r="G104" s="60"/>
    </row>
    <row r="105" spans="1:7" ht="30" customHeight="1" x14ac:dyDescent="0.25">
      <c r="A105" s="281"/>
      <c r="B105" s="281"/>
      <c r="C105" s="281"/>
      <c r="D105" s="281"/>
      <c r="E105" s="281"/>
      <c r="F105" s="132"/>
      <c r="G105" s="133"/>
    </row>
    <row r="106" spans="1:7" ht="30" customHeight="1" x14ac:dyDescent="0.25">
      <c r="A106" s="281"/>
      <c r="B106" s="281"/>
      <c r="C106" s="281"/>
      <c r="D106" s="281"/>
      <c r="E106" s="281"/>
      <c r="F106" s="132"/>
      <c r="G106" s="133"/>
    </row>
    <row r="107" spans="1:7" ht="30" customHeight="1" x14ac:dyDescent="0.25">
      <c r="A107" s="278"/>
      <c r="B107" s="278"/>
      <c r="C107" s="281"/>
      <c r="D107" s="281"/>
      <c r="E107" s="281"/>
      <c r="F107" s="134"/>
      <c r="G107" s="134"/>
    </row>
    <row r="108" spans="1:7" ht="30" customHeight="1" x14ac:dyDescent="0.25">
      <c r="A108" s="278"/>
      <c r="B108" s="278"/>
      <c r="C108" s="279"/>
      <c r="D108" s="279"/>
      <c r="E108" s="279"/>
      <c r="F108" s="60"/>
      <c r="G108" s="60"/>
    </row>
    <row r="109" spans="1:7" ht="30" customHeight="1" x14ac:dyDescent="0.25">
      <c r="A109" s="278"/>
      <c r="B109" s="278"/>
      <c r="C109" s="280"/>
      <c r="D109" s="280"/>
      <c r="E109" s="280"/>
      <c r="F109" s="60"/>
      <c r="G109" s="60"/>
    </row>
    <row r="110" spans="1:7" ht="30" customHeight="1" x14ac:dyDescent="0.25">
      <c r="A110" s="278"/>
      <c r="B110" s="278"/>
      <c r="C110" s="131"/>
      <c r="D110" s="131"/>
      <c r="E110" s="131"/>
      <c r="F110" s="131"/>
      <c r="G110" s="146"/>
    </row>
    <row r="111" spans="1:7" ht="30" customHeight="1" x14ac:dyDescent="0.25">
      <c r="A111" s="134"/>
      <c r="B111" s="132"/>
      <c r="C111" s="147"/>
      <c r="D111" s="147"/>
      <c r="E111" s="148"/>
      <c r="F111" s="149"/>
      <c r="G111" s="60"/>
    </row>
    <row r="112" spans="1:7" ht="30" customHeight="1" x14ac:dyDescent="0.25">
      <c r="A112" s="134"/>
      <c r="B112" s="132"/>
      <c r="C112" s="147"/>
      <c r="D112" s="147"/>
      <c r="E112" s="148"/>
      <c r="F112" s="149"/>
      <c r="G112" s="60"/>
    </row>
    <row r="113" spans="1:7" ht="30" customHeight="1" x14ac:dyDescent="0.25">
      <c r="A113" s="134"/>
      <c r="B113" s="131"/>
      <c r="C113" s="147"/>
      <c r="D113" s="147"/>
      <c r="E113" s="148"/>
      <c r="F113" s="149"/>
      <c r="G113" s="60"/>
    </row>
    <row r="114" spans="1:7" ht="30" customHeight="1" x14ac:dyDescent="0.25">
      <c r="A114" s="134"/>
      <c r="B114" s="131"/>
      <c r="C114" s="147"/>
      <c r="D114" s="147"/>
      <c r="E114" s="148"/>
      <c r="F114" s="149"/>
      <c r="G114" s="60"/>
    </row>
    <row r="115" spans="1:7" ht="30" customHeight="1" x14ac:dyDescent="0.25">
      <c r="A115" s="134"/>
      <c r="B115" s="131"/>
      <c r="C115" s="147"/>
      <c r="D115" s="147"/>
      <c r="E115" s="148"/>
      <c r="F115" s="149"/>
      <c r="G115" s="60"/>
    </row>
    <row r="116" spans="1:7" ht="30" customHeight="1" x14ac:dyDescent="0.25">
      <c r="A116" s="134"/>
      <c r="B116" s="131"/>
      <c r="C116" s="150"/>
      <c r="D116" s="150"/>
      <c r="E116" s="151"/>
      <c r="F116" s="149"/>
      <c r="G116" s="60"/>
    </row>
    <row r="117" spans="1:7" ht="30" customHeight="1" x14ac:dyDescent="0.25">
      <c r="A117" s="134"/>
      <c r="B117" s="131"/>
      <c r="C117" s="150"/>
      <c r="D117" s="150"/>
      <c r="E117" s="151"/>
      <c r="F117" s="149"/>
      <c r="G117" s="60"/>
    </row>
    <row r="118" spans="1:7" ht="30" customHeight="1" x14ac:dyDescent="0.25">
      <c r="A118" s="134"/>
      <c r="B118" s="131"/>
      <c r="C118" s="147"/>
      <c r="D118" s="147"/>
      <c r="E118" s="148"/>
      <c r="F118" s="149"/>
      <c r="G118" s="60"/>
    </row>
    <row r="119" spans="1:7" ht="30" customHeight="1" x14ac:dyDescent="0.25">
      <c r="A119" s="134"/>
      <c r="B119" s="131"/>
      <c r="C119" s="147"/>
      <c r="D119" s="147"/>
      <c r="E119" s="148"/>
      <c r="F119" s="149"/>
      <c r="G119" s="60"/>
    </row>
    <row r="120" spans="1:7" ht="30" customHeight="1" x14ac:dyDescent="0.25">
      <c r="A120" s="134"/>
      <c r="B120" s="131"/>
      <c r="C120" s="147"/>
      <c r="D120" s="147"/>
      <c r="E120" s="148"/>
      <c r="F120" s="149"/>
      <c r="G120" s="60"/>
    </row>
    <row r="121" spans="1:7" ht="30" customHeight="1" x14ac:dyDescent="0.25">
      <c r="A121" s="134"/>
      <c r="B121" s="131"/>
      <c r="C121" s="147"/>
      <c r="D121" s="147"/>
      <c r="E121" s="148"/>
      <c r="F121" s="149"/>
      <c r="G121" s="60"/>
    </row>
    <row r="122" spans="1:7" ht="30" customHeight="1" x14ac:dyDescent="0.25">
      <c r="A122" s="134"/>
      <c r="B122" s="131"/>
      <c r="C122" s="147"/>
      <c r="D122" s="147"/>
      <c r="E122" s="148"/>
      <c r="F122" s="149"/>
      <c r="G122" s="60"/>
    </row>
    <row r="123" spans="1:7" ht="30" customHeight="1" x14ac:dyDescent="0.25">
      <c r="A123" s="134"/>
      <c r="B123" s="131"/>
      <c r="C123" s="150"/>
      <c r="D123" s="150"/>
      <c r="E123" s="151"/>
      <c r="F123" s="149"/>
      <c r="G123" s="60"/>
    </row>
    <row r="124" spans="1:7" ht="30" customHeight="1" x14ac:dyDescent="0.25">
      <c r="A124" s="134"/>
      <c r="B124" s="131"/>
      <c r="C124" s="150"/>
      <c r="D124" s="150"/>
      <c r="E124" s="151"/>
      <c r="F124" s="149"/>
      <c r="G124" s="60"/>
    </row>
    <row r="125" spans="1:7" ht="30" customHeight="1" x14ac:dyDescent="0.25">
      <c r="A125" s="134"/>
      <c r="B125" s="131"/>
      <c r="C125" s="147"/>
      <c r="D125" s="147"/>
      <c r="E125" s="148"/>
      <c r="F125" s="149"/>
      <c r="G125" s="60"/>
    </row>
    <row r="126" spans="1:7" ht="30" customHeight="1" x14ac:dyDescent="0.25">
      <c r="A126" s="134"/>
      <c r="B126" s="131"/>
      <c r="C126" s="147"/>
      <c r="D126" s="147"/>
      <c r="E126" s="148"/>
      <c r="F126" s="149"/>
      <c r="G126" s="60"/>
    </row>
    <row r="127" spans="1:7" ht="30" customHeight="1" x14ac:dyDescent="0.25">
      <c r="A127" s="134"/>
      <c r="B127" s="131"/>
      <c r="C127" s="147"/>
      <c r="D127" s="147"/>
      <c r="E127" s="148"/>
      <c r="F127" s="149"/>
      <c r="G127" s="60"/>
    </row>
    <row r="128" spans="1:7" ht="30" customHeight="1" x14ac:dyDescent="0.25">
      <c r="A128" s="134"/>
      <c r="B128" s="131"/>
      <c r="C128" s="147"/>
      <c r="D128" s="147"/>
      <c r="E128" s="148"/>
      <c r="F128" s="149"/>
      <c r="G128" s="60"/>
    </row>
    <row r="129" spans="1:7" ht="30" customHeight="1" x14ac:dyDescent="0.25">
      <c r="A129" s="134"/>
      <c r="B129" s="131"/>
      <c r="C129" s="147"/>
      <c r="D129" s="147"/>
      <c r="E129" s="148"/>
      <c r="F129" s="149"/>
      <c r="G129" s="60"/>
    </row>
    <row r="130" spans="1:7" ht="30" customHeight="1" x14ac:dyDescent="0.25">
      <c r="A130" s="60"/>
      <c r="B130" s="60"/>
      <c r="C130" s="60"/>
      <c r="D130" s="60"/>
      <c r="E130" s="60"/>
      <c r="F130" s="60"/>
      <c r="G130" s="60"/>
    </row>
    <row r="131" spans="1:7" ht="30" customHeight="1" x14ac:dyDescent="0.25">
      <c r="A131" s="281"/>
      <c r="B131" s="281"/>
      <c r="C131" s="281"/>
      <c r="D131" s="281"/>
      <c r="E131" s="281"/>
      <c r="F131" s="132"/>
      <c r="G131" s="133"/>
    </row>
    <row r="132" spans="1:7" ht="30" customHeight="1" x14ac:dyDescent="0.25">
      <c r="A132" s="281"/>
      <c r="B132" s="281"/>
      <c r="C132" s="281"/>
      <c r="D132" s="281"/>
      <c r="E132" s="281"/>
      <c r="F132" s="132"/>
      <c r="G132" s="133"/>
    </row>
    <row r="133" spans="1:7" ht="30" customHeight="1" x14ac:dyDescent="0.25">
      <c r="A133" s="278"/>
      <c r="B133" s="278"/>
      <c r="C133" s="281"/>
      <c r="D133" s="281"/>
      <c r="E133" s="281"/>
      <c r="F133" s="134"/>
      <c r="G133" s="134"/>
    </row>
    <row r="134" spans="1:7" ht="30" customHeight="1" x14ac:dyDescent="0.25">
      <c r="A134" s="278"/>
      <c r="B134" s="278"/>
      <c r="C134" s="279"/>
      <c r="D134" s="279"/>
      <c r="E134" s="279"/>
      <c r="F134" s="60"/>
      <c r="G134" s="60"/>
    </row>
    <row r="135" spans="1:7" ht="30" customHeight="1" x14ac:dyDescent="0.25">
      <c r="A135" s="278"/>
      <c r="B135" s="278"/>
      <c r="C135" s="280"/>
      <c r="D135" s="280"/>
      <c r="E135" s="280"/>
      <c r="F135" s="60"/>
      <c r="G135" s="60"/>
    </row>
    <row r="136" spans="1:7" ht="30" customHeight="1" x14ac:dyDescent="0.25">
      <c r="A136" s="278"/>
      <c r="B136" s="278"/>
      <c r="C136" s="131"/>
      <c r="D136" s="131"/>
      <c r="E136" s="131"/>
      <c r="F136" s="131"/>
      <c r="G136" s="146"/>
    </row>
    <row r="137" spans="1:7" ht="30" customHeight="1" x14ac:dyDescent="0.25">
      <c r="A137" s="134"/>
      <c r="B137" s="132"/>
      <c r="C137" s="147"/>
      <c r="D137" s="147"/>
      <c r="E137" s="148"/>
      <c r="F137" s="149"/>
      <c r="G137" s="60"/>
    </row>
    <row r="138" spans="1:7" ht="30" customHeight="1" x14ac:dyDescent="0.25">
      <c r="A138" s="134"/>
      <c r="B138" s="132"/>
      <c r="C138" s="147"/>
      <c r="D138" s="147"/>
      <c r="E138" s="148"/>
      <c r="F138" s="149"/>
      <c r="G138" s="60"/>
    </row>
    <row r="139" spans="1:7" ht="30" customHeight="1" x14ac:dyDescent="0.25">
      <c r="A139" s="134"/>
      <c r="B139" s="131"/>
      <c r="C139" s="147"/>
      <c r="D139" s="147"/>
      <c r="E139" s="148"/>
      <c r="F139" s="149"/>
      <c r="G139" s="60"/>
    </row>
    <row r="140" spans="1:7" ht="30" customHeight="1" x14ac:dyDescent="0.25">
      <c r="A140" s="134"/>
      <c r="B140" s="131"/>
      <c r="C140" s="147"/>
      <c r="D140" s="147"/>
      <c r="E140" s="148"/>
      <c r="F140" s="149"/>
      <c r="G140" s="60"/>
    </row>
    <row r="141" spans="1:7" ht="30" customHeight="1" x14ac:dyDescent="0.25">
      <c r="A141" s="134"/>
      <c r="B141" s="131"/>
      <c r="C141" s="147"/>
      <c r="D141" s="147"/>
      <c r="E141" s="148"/>
      <c r="F141" s="149"/>
      <c r="G141" s="60"/>
    </row>
    <row r="142" spans="1:7" ht="30" customHeight="1" x14ac:dyDescent="0.25">
      <c r="A142" s="134"/>
      <c r="B142" s="131"/>
      <c r="C142" s="150"/>
      <c r="D142" s="150"/>
      <c r="E142" s="151"/>
      <c r="F142" s="149"/>
      <c r="G142" s="60"/>
    </row>
    <row r="143" spans="1:7" ht="30" customHeight="1" x14ac:dyDescent="0.25">
      <c r="A143" s="134"/>
      <c r="B143" s="131"/>
      <c r="C143" s="150"/>
      <c r="D143" s="150"/>
      <c r="E143" s="151"/>
      <c r="F143" s="149"/>
      <c r="G143" s="60"/>
    </row>
    <row r="144" spans="1:7" ht="30" customHeight="1" x14ac:dyDescent="0.25">
      <c r="A144" s="134"/>
      <c r="B144" s="131"/>
      <c r="C144" s="147"/>
      <c r="D144" s="147"/>
      <c r="E144" s="148"/>
      <c r="F144" s="149"/>
      <c r="G144" s="60"/>
    </row>
    <row r="145" spans="1:7" ht="30" customHeight="1" x14ac:dyDescent="0.25">
      <c r="A145" s="134"/>
      <c r="B145" s="131"/>
      <c r="C145" s="147"/>
      <c r="D145" s="147"/>
      <c r="E145" s="148"/>
      <c r="F145" s="149"/>
      <c r="G145" s="60"/>
    </row>
    <row r="146" spans="1:7" ht="30" customHeight="1" x14ac:dyDescent="0.25">
      <c r="A146" s="134"/>
      <c r="B146" s="131"/>
      <c r="C146" s="147"/>
      <c r="D146" s="147"/>
      <c r="E146" s="148"/>
      <c r="F146" s="149"/>
      <c r="G146" s="60"/>
    </row>
    <row r="147" spans="1:7" ht="30" customHeight="1" x14ac:dyDescent="0.25">
      <c r="A147" s="134"/>
      <c r="B147" s="131"/>
      <c r="C147" s="147"/>
      <c r="D147" s="147"/>
      <c r="E147" s="148"/>
      <c r="F147" s="149"/>
      <c r="G147" s="60"/>
    </row>
    <row r="148" spans="1:7" ht="30" customHeight="1" x14ac:dyDescent="0.25">
      <c r="A148" s="134"/>
      <c r="B148" s="131"/>
      <c r="C148" s="147"/>
      <c r="D148" s="147"/>
      <c r="E148" s="148"/>
      <c r="F148" s="149"/>
      <c r="G148" s="60"/>
    </row>
    <row r="149" spans="1:7" ht="30" customHeight="1" x14ac:dyDescent="0.25">
      <c r="A149" s="134"/>
      <c r="B149" s="131"/>
      <c r="C149" s="150"/>
      <c r="D149" s="150"/>
      <c r="E149" s="151"/>
      <c r="F149" s="149"/>
      <c r="G149" s="60"/>
    </row>
    <row r="150" spans="1:7" ht="30" customHeight="1" x14ac:dyDescent="0.25">
      <c r="A150" s="134"/>
      <c r="B150" s="131"/>
      <c r="C150" s="150"/>
      <c r="D150" s="150"/>
      <c r="E150" s="151"/>
      <c r="F150" s="149"/>
      <c r="G150" s="60"/>
    </row>
    <row r="151" spans="1:7" ht="30" customHeight="1" x14ac:dyDescent="0.25">
      <c r="A151" s="134"/>
      <c r="B151" s="131"/>
      <c r="C151" s="147"/>
      <c r="D151" s="147"/>
      <c r="E151" s="148"/>
      <c r="F151" s="149"/>
      <c r="G151" s="60"/>
    </row>
    <row r="152" spans="1:7" ht="30" customHeight="1" x14ac:dyDescent="0.25">
      <c r="A152" s="134"/>
      <c r="B152" s="131"/>
      <c r="C152" s="147"/>
      <c r="D152" s="147"/>
      <c r="E152" s="148"/>
      <c r="F152" s="149"/>
      <c r="G152" s="60"/>
    </row>
    <row r="153" spans="1:7" ht="30" customHeight="1" x14ac:dyDescent="0.25">
      <c r="A153" s="134"/>
      <c r="B153" s="131"/>
      <c r="C153" s="147"/>
      <c r="D153" s="147"/>
      <c r="E153" s="148"/>
      <c r="F153" s="149"/>
      <c r="G153" s="60"/>
    </row>
    <row r="154" spans="1:7" ht="30" customHeight="1" x14ac:dyDescent="0.25">
      <c r="A154" s="134"/>
      <c r="B154" s="131"/>
      <c r="C154" s="147"/>
      <c r="D154" s="147"/>
      <c r="E154" s="148"/>
      <c r="F154" s="149"/>
      <c r="G154" s="60"/>
    </row>
    <row r="155" spans="1:7" ht="30" customHeight="1" x14ac:dyDescent="0.25">
      <c r="A155" s="134"/>
      <c r="B155" s="131"/>
      <c r="C155" s="147"/>
      <c r="D155" s="147"/>
      <c r="E155" s="148"/>
      <c r="F155" s="149"/>
      <c r="G155" s="60"/>
    </row>
    <row r="156" spans="1:7" ht="30" customHeight="1" x14ac:dyDescent="0.25">
      <c r="A156" s="60"/>
      <c r="B156" s="60"/>
      <c r="C156" s="60"/>
      <c r="D156" s="60"/>
      <c r="E156" s="60"/>
      <c r="F156" s="60"/>
      <c r="G156" s="60"/>
    </row>
    <row r="157" spans="1:7" ht="30" customHeight="1" x14ac:dyDescent="0.25">
      <c r="A157" s="281"/>
      <c r="B157" s="281"/>
      <c r="C157" s="281"/>
      <c r="D157" s="281"/>
      <c r="E157" s="281"/>
      <c r="F157" s="132"/>
      <c r="G157" s="133"/>
    </row>
    <row r="158" spans="1:7" ht="30" customHeight="1" x14ac:dyDescent="0.25">
      <c r="A158" s="281"/>
      <c r="B158" s="281"/>
      <c r="C158" s="281"/>
      <c r="D158" s="281"/>
      <c r="E158" s="281"/>
      <c r="F158" s="132"/>
      <c r="G158" s="133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134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31"/>
      <c r="D162" s="131"/>
      <c r="E162" s="131"/>
      <c r="F162" s="131"/>
      <c r="G162" s="146"/>
    </row>
    <row r="163" spans="1:7" ht="30" customHeight="1" x14ac:dyDescent="0.25">
      <c r="A163" s="134"/>
      <c r="B163" s="132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2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31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31"/>
      <c r="C166" s="147"/>
      <c r="D166" s="147"/>
      <c r="E166" s="148"/>
      <c r="F166" s="149"/>
      <c r="G166" s="60"/>
    </row>
    <row r="167" spans="1:7" ht="30" customHeight="1" x14ac:dyDescent="0.25">
      <c r="A167" s="134"/>
      <c r="B167" s="131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31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31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31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31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31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31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31"/>
      <c r="C174" s="147"/>
      <c r="D174" s="147"/>
      <c r="E174" s="148"/>
      <c r="F174" s="149"/>
      <c r="G174" s="60"/>
    </row>
    <row r="175" spans="1:7" ht="30" customHeight="1" x14ac:dyDescent="0.25">
      <c r="A175" s="134"/>
      <c r="B175" s="131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31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31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31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31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31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31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3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3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46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>
      <c r="G333" s="60"/>
    </row>
    <row r="334" spans="7:7" ht="30" customHeight="1" x14ac:dyDescent="0.25">
      <c r="G334" s="60"/>
    </row>
    <row r="335" spans="7:7" ht="30" customHeight="1" x14ac:dyDescent="0.25">
      <c r="G335" s="60"/>
    </row>
    <row r="336" spans="7:7" ht="30" customHeight="1" x14ac:dyDescent="0.25">
      <c r="G336" s="60"/>
    </row>
    <row r="337" spans="7:7" ht="30" customHeight="1" x14ac:dyDescent="0.25">
      <c r="G337" s="60"/>
    </row>
    <row r="338" spans="7:7" ht="30" customHeight="1" x14ac:dyDescent="0.25">
      <c r="G338" s="60"/>
    </row>
    <row r="339" spans="7:7" ht="30" customHeight="1" x14ac:dyDescent="0.25">
      <c r="G339" s="60"/>
    </row>
    <row r="340" spans="7:7" ht="30" customHeight="1" x14ac:dyDescent="0.25">
      <c r="G340" s="60"/>
    </row>
    <row r="341" spans="7:7" ht="30" customHeight="1" x14ac:dyDescent="0.25">
      <c r="G341" s="60"/>
    </row>
    <row r="342" spans="7:7" ht="30" customHeight="1" x14ac:dyDescent="0.25">
      <c r="G342" s="60"/>
    </row>
    <row r="343" spans="7:7" ht="30" customHeight="1" x14ac:dyDescent="0.25">
      <c r="G343" s="60"/>
    </row>
    <row r="344" spans="7:7" ht="30" customHeight="1" x14ac:dyDescent="0.25">
      <c r="G344" s="60"/>
    </row>
    <row r="345" spans="7:7" ht="30" customHeight="1" x14ac:dyDescent="0.25">
      <c r="G345" s="60"/>
    </row>
    <row r="346" spans="7:7" ht="30" customHeight="1" x14ac:dyDescent="0.25">
      <c r="G346" s="60"/>
    </row>
    <row r="347" spans="7:7" ht="30" customHeight="1" x14ac:dyDescent="0.25">
      <c r="G347" s="60"/>
    </row>
    <row r="348" spans="7:7" ht="30" customHeight="1" x14ac:dyDescent="0.25"/>
    <row r="349" spans="7:7" ht="30" customHeight="1" x14ac:dyDescent="0.25"/>
    <row r="350" spans="7:7" ht="30" customHeight="1" x14ac:dyDescent="0.25"/>
    <row r="351" spans="7:7" ht="30" customHeight="1" x14ac:dyDescent="0.25"/>
    <row r="352" spans="7:7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B617"/>
  <sheetViews>
    <sheetView workbookViewId="0">
      <selection activeCell="F290" sqref="F290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56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56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56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35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3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3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3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3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3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38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38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3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3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3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3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3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38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38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3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3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3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3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3"/>
    </row>
    <row r="78" spans="1:7" ht="30" customHeight="1" x14ac:dyDescent="0.25"/>
    <row r="79" spans="1:7" ht="30" customHeight="1" x14ac:dyDescent="0.25">
      <c r="A79" s="273" t="s">
        <v>187</v>
      </c>
      <c r="B79" s="273"/>
      <c r="C79" s="273"/>
      <c r="D79" s="273"/>
      <c r="E79" s="273"/>
      <c r="F79" s="132"/>
      <c r="G79" s="132"/>
    </row>
    <row r="80" spans="1:7" ht="30" customHeight="1" x14ac:dyDescent="0.25">
      <c r="A80" s="169" t="s">
        <v>181</v>
      </c>
      <c r="B80" s="274"/>
      <c r="C80" s="275" t="s">
        <v>56</v>
      </c>
      <c r="D80" s="275"/>
      <c r="E80" s="275"/>
      <c r="F80" s="132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5" t="s">
        <v>183</v>
      </c>
      <c r="D84" s="135" t="s">
        <v>184</v>
      </c>
      <c r="E84" s="135" t="s">
        <v>185</v>
      </c>
      <c r="F84" s="135" t="s">
        <v>186</v>
      </c>
      <c r="G84" s="135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3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3"/>
    </row>
    <row r="87" spans="1:7" ht="30" customHeight="1" x14ac:dyDescent="0.25">
      <c r="A87" s="130"/>
      <c r="B87" s="135" t="s">
        <v>10</v>
      </c>
      <c r="C87" s="143"/>
      <c r="D87" s="143"/>
      <c r="E87" s="142">
        <f t="shared" si="7"/>
        <v>0</v>
      </c>
      <c r="F87" s="129"/>
      <c r="G87" s="13"/>
    </row>
    <row r="88" spans="1:7" ht="30" customHeight="1" x14ac:dyDescent="0.25">
      <c r="A88" s="130"/>
      <c r="B88" s="135" t="s">
        <v>11</v>
      </c>
      <c r="C88" s="143"/>
      <c r="D88" s="143"/>
      <c r="E88" s="142">
        <f t="shared" si="7"/>
        <v>0</v>
      </c>
      <c r="F88" s="129"/>
      <c r="G88" s="13"/>
    </row>
    <row r="89" spans="1:7" ht="30" customHeight="1" x14ac:dyDescent="0.25">
      <c r="A89" s="130"/>
      <c r="B89" s="135" t="s">
        <v>12</v>
      </c>
      <c r="C89" s="143"/>
      <c r="D89" s="143"/>
      <c r="E89" s="142">
        <f t="shared" si="7"/>
        <v>0</v>
      </c>
      <c r="F89" s="129"/>
      <c r="G89" s="13"/>
    </row>
    <row r="90" spans="1:7" ht="30" customHeight="1" x14ac:dyDescent="0.25">
      <c r="A90" s="137"/>
      <c r="B90" s="64" t="s">
        <v>81</v>
      </c>
      <c r="C90" s="140"/>
      <c r="D90" s="140"/>
      <c r="E90" s="141"/>
      <c r="F90" s="139"/>
      <c r="G90" s="138"/>
    </row>
    <row r="91" spans="1:7" ht="30" customHeight="1" x14ac:dyDescent="0.25">
      <c r="A91" s="137"/>
      <c r="B91" s="64" t="s">
        <v>82</v>
      </c>
      <c r="C91" s="140"/>
      <c r="D91" s="140"/>
      <c r="E91" s="141"/>
      <c r="F91" s="139"/>
      <c r="G91" s="138"/>
    </row>
    <row r="92" spans="1:7" ht="30" customHeight="1" x14ac:dyDescent="0.25">
      <c r="A92" s="130"/>
      <c r="B92" s="135" t="s">
        <v>8</v>
      </c>
      <c r="C92" s="143"/>
      <c r="D92" s="143"/>
      <c r="E92" s="142">
        <f t="shared" ref="E92:E96" si="8">D92-C92</f>
        <v>0</v>
      </c>
      <c r="F92" s="129"/>
      <c r="G92" s="13"/>
    </row>
    <row r="93" spans="1:7" ht="30" customHeight="1" x14ac:dyDescent="0.25">
      <c r="A93" s="130"/>
      <c r="B93" s="135" t="s">
        <v>9</v>
      </c>
      <c r="C93" s="143"/>
      <c r="D93" s="143"/>
      <c r="E93" s="142">
        <f t="shared" si="8"/>
        <v>0</v>
      </c>
      <c r="F93" s="129"/>
      <c r="G93" s="13"/>
    </row>
    <row r="94" spans="1:7" ht="30" customHeight="1" x14ac:dyDescent="0.25">
      <c r="A94" s="130"/>
      <c r="B94" s="135" t="s">
        <v>10</v>
      </c>
      <c r="C94" s="143"/>
      <c r="D94" s="143"/>
      <c r="E94" s="142">
        <f t="shared" si="8"/>
        <v>0</v>
      </c>
      <c r="F94" s="129"/>
      <c r="G94" s="13"/>
    </row>
    <row r="95" spans="1:7" ht="30" customHeight="1" x14ac:dyDescent="0.25">
      <c r="A95" s="130"/>
      <c r="B95" s="135" t="s">
        <v>11</v>
      </c>
      <c r="C95" s="143"/>
      <c r="D95" s="143"/>
      <c r="E95" s="142">
        <f t="shared" si="8"/>
        <v>0</v>
      </c>
      <c r="F95" s="129"/>
      <c r="G95" s="13"/>
    </row>
    <row r="96" spans="1:7" ht="30" customHeight="1" x14ac:dyDescent="0.25">
      <c r="A96" s="130"/>
      <c r="B96" s="135" t="s">
        <v>12</v>
      </c>
      <c r="C96" s="143"/>
      <c r="D96" s="143"/>
      <c r="E96" s="142">
        <f t="shared" si="8"/>
        <v>0</v>
      </c>
      <c r="F96" s="129"/>
      <c r="G96" s="13"/>
    </row>
    <row r="97" spans="1:7" ht="30" customHeight="1" x14ac:dyDescent="0.25">
      <c r="A97" s="137"/>
      <c r="B97" s="64" t="s">
        <v>81</v>
      </c>
      <c r="C97" s="140"/>
      <c r="D97" s="140"/>
      <c r="E97" s="141"/>
      <c r="F97" s="139"/>
      <c r="G97" s="138"/>
    </row>
    <row r="98" spans="1:7" ht="30" customHeight="1" x14ac:dyDescent="0.25">
      <c r="A98" s="137"/>
      <c r="B98" s="64" t="s">
        <v>82</v>
      </c>
      <c r="C98" s="140"/>
      <c r="D98" s="140"/>
      <c r="E98" s="141"/>
      <c r="F98" s="139"/>
      <c r="G98" s="138"/>
    </row>
    <row r="99" spans="1:7" ht="30" customHeight="1" x14ac:dyDescent="0.25">
      <c r="A99" s="130"/>
      <c r="B99" s="135" t="s">
        <v>8</v>
      </c>
      <c r="C99" s="143"/>
      <c r="D99" s="143"/>
      <c r="E99" s="142">
        <f t="shared" ref="E99:E103" si="9">D99-C99</f>
        <v>0</v>
      </c>
      <c r="F99" s="129"/>
      <c r="G99" s="13"/>
    </row>
    <row r="100" spans="1:7" ht="30" customHeight="1" x14ac:dyDescent="0.25">
      <c r="A100" s="130"/>
      <c r="B100" s="135" t="s">
        <v>9</v>
      </c>
      <c r="C100" s="143"/>
      <c r="D100" s="143"/>
      <c r="E100" s="142">
        <f t="shared" si="9"/>
        <v>0</v>
      </c>
      <c r="F100" s="129"/>
      <c r="G100" s="13"/>
    </row>
    <row r="101" spans="1:7" ht="30" customHeight="1" x14ac:dyDescent="0.25">
      <c r="A101" s="130"/>
      <c r="B101" s="135" t="s">
        <v>10</v>
      </c>
      <c r="C101" s="143"/>
      <c r="D101" s="143"/>
      <c r="E101" s="142">
        <f t="shared" si="9"/>
        <v>0</v>
      </c>
      <c r="F101" s="129"/>
      <c r="G101" s="13"/>
    </row>
    <row r="102" spans="1:7" ht="30" customHeight="1" x14ac:dyDescent="0.25">
      <c r="A102" s="130"/>
      <c r="B102" s="135" t="s">
        <v>11</v>
      </c>
      <c r="C102" s="143"/>
      <c r="D102" s="143"/>
      <c r="E102" s="142">
        <f t="shared" si="9"/>
        <v>0</v>
      </c>
      <c r="F102" s="129"/>
      <c r="G102" s="13"/>
    </row>
    <row r="103" spans="1:7" ht="30" customHeight="1" x14ac:dyDescent="0.25">
      <c r="A103" s="130"/>
      <c r="B103" s="135" t="s">
        <v>12</v>
      </c>
      <c r="C103" s="143"/>
      <c r="D103" s="143"/>
      <c r="E103" s="142">
        <f t="shared" si="9"/>
        <v>0</v>
      </c>
      <c r="F103" s="129"/>
      <c r="G103" s="13"/>
    </row>
    <row r="104" spans="1:7" ht="30" customHeight="1" x14ac:dyDescent="0.25"/>
    <row r="105" spans="1:7" ht="30" customHeight="1" x14ac:dyDescent="0.25">
      <c r="A105" s="273" t="s">
        <v>187</v>
      </c>
      <c r="B105" s="273"/>
      <c r="C105" s="273"/>
      <c r="D105" s="273"/>
      <c r="E105" s="273"/>
      <c r="F105" s="132"/>
      <c r="G105" s="132"/>
    </row>
    <row r="106" spans="1:7" ht="30" customHeight="1" x14ac:dyDescent="0.25">
      <c r="A106" s="169" t="s">
        <v>181</v>
      </c>
      <c r="B106" s="274"/>
      <c r="C106" s="275" t="s">
        <v>56</v>
      </c>
      <c r="D106" s="275"/>
      <c r="E106" s="275"/>
      <c r="F106" s="132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5" t="s">
        <v>183</v>
      </c>
      <c r="D110" s="135" t="s">
        <v>184</v>
      </c>
      <c r="E110" s="135" t="s">
        <v>185</v>
      </c>
      <c r="F110" s="135" t="s">
        <v>186</v>
      </c>
      <c r="G110" s="135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3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3"/>
    </row>
    <row r="113" spans="1:7" ht="30" customHeight="1" x14ac:dyDescent="0.25">
      <c r="A113" s="130"/>
      <c r="B113" s="135" t="s">
        <v>10</v>
      </c>
      <c r="C113" s="143"/>
      <c r="D113" s="143"/>
      <c r="E113" s="142">
        <f t="shared" si="10"/>
        <v>0</v>
      </c>
      <c r="F113" s="129"/>
      <c r="G113" s="13"/>
    </row>
    <row r="114" spans="1:7" ht="30" customHeight="1" x14ac:dyDescent="0.25">
      <c r="A114" s="130"/>
      <c r="B114" s="135" t="s">
        <v>11</v>
      </c>
      <c r="C114" s="143"/>
      <c r="D114" s="143"/>
      <c r="E114" s="142">
        <f t="shared" si="10"/>
        <v>0</v>
      </c>
      <c r="F114" s="129"/>
      <c r="G114" s="13"/>
    </row>
    <row r="115" spans="1:7" ht="30" customHeight="1" x14ac:dyDescent="0.25">
      <c r="A115" s="130"/>
      <c r="B115" s="135" t="s">
        <v>12</v>
      </c>
      <c r="C115" s="143"/>
      <c r="D115" s="143"/>
      <c r="E115" s="142">
        <f t="shared" si="10"/>
        <v>0</v>
      </c>
      <c r="F115" s="129"/>
      <c r="G115" s="13"/>
    </row>
    <row r="116" spans="1:7" ht="30" customHeight="1" x14ac:dyDescent="0.25">
      <c r="A116" s="137"/>
      <c r="B116" s="64" t="s">
        <v>81</v>
      </c>
      <c r="C116" s="140"/>
      <c r="D116" s="140"/>
      <c r="E116" s="141"/>
      <c r="F116" s="139"/>
      <c r="G116" s="138"/>
    </row>
    <row r="117" spans="1:7" ht="30" customHeight="1" x14ac:dyDescent="0.25">
      <c r="A117" s="137"/>
      <c r="B117" s="64" t="s">
        <v>82</v>
      </c>
      <c r="C117" s="140"/>
      <c r="D117" s="140"/>
      <c r="E117" s="141"/>
      <c r="F117" s="139"/>
      <c r="G117" s="138"/>
    </row>
    <row r="118" spans="1:7" ht="30" customHeight="1" x14ac:dyDescent="0.25">
      <c r="A118" s="130"/>
      <c r="B118" s="135" t="s">
        <v>8</v>
      </c>
      <c r="C118" s="143"/>
      <c r="D118" s="143"/>
      <c r="E118" s="142">
        <f t="shared" ref="E118:E122" si="11">D118-C118</f>
        <v>0</v>
      </c>
      <c r="F118" s="129"/>
      <c r="G118" s="13"/>
    </row>
    <row r="119" spans="1:7" ht="30" customHeight="1" x14ac:dyDescent="0.25">
      <c r="A119" s="130"/>
      <c r="B119" s="135" t="s">
        <v>9</v>
      </c>
      <c r="C119" s="143"/>
      <c r="D119" s="143"/>
      <c r="E119" s="142">
        <f t="shared" si="11"/>
        <v>0</v>
      </c>
      <c r="F119" s="129"/>
      <c r="G119" s="13"/>
    </row>
    <row r="120" spans="1:7" ht="30" customHeight="1" x14ac:dyDescent="0.25">
      <c r="A120" s="130"/>
      <c r="B120" s="135" t="s">
        <v>10</v>
      </c>
      <c r="C120" s="143"/>
      <c r="D120" s="143"/>
      <c r="E120" s="142">
        <f t="shared" si="11"/>
        <v>0</v>
      </c>
      <c r="F120" s="129"/>
      <c r="G120" s="13"/>
    </row>
    <row r="121" spans="1:7" ht="30" customHeight="1" x14ac:dyDescent="0.25">
      <c r="A121" s="130"/>
      <c r="B121" s="135" t="s">
        <v>11</v>
      </c>
      <c r="C121" s="143"/>
      <c r="D121" s="143"/>
      <c r="E121" s="142">
        <f t="shared" si="11"/>
        <v>0</v>
      </c>
      <c r="F121" s="129"/>
      <c r="G121" s="13"/>
    </row>
    <row r="122" spans="1:7" ht="30" customHeight="1" x14ac:dyDescent="0.25">
      <c r="A122" s="130"/>
      <c r="B122" s="135" t="s">
        <v>12</v>
      </c>
      <c r="C122" s="143"/>
      <c r="D122" s="143"/>
      <c r="E122" s="142">
        <f t="shared" si="11"/>
        <v>0</v>
      </c>
      <c r="F122" s="129"/>
      <c r="G122" s="13"/>
    </row>
    <row r="123" spans="1:7" ht="30" customHeight="1" x14ac:dyDescent="0.25">
      <c r="A123" s="137"/>
      <c r="B123" s="64" t="s">
        <v>81</v>
      </c>
      <c r="C123" s="140"/>
      <c r="D123" s="140"/>
      <c r="E123" s="141"/>
      <c r="F123" s="139"/>
      <c r="G123" s="138"/>
    </row>
    <row r="124" spans="1:7" ht="30" customHeight="1" x14ac:dyDescent="0.25">
      <c r="A124" s="137"/>
      <c r="B124" s="64" t="s">
        <v>82</v>
      </c>
      <c r="C124" s="140"/>
      <c r="D124" s="140"/>
      <c r="E124" s="141"/>
      <c r="F124" s="139"/>
      <c r="G124" s="138"/>
    </row>
    <row r="125" spans="1:7" ht="30" customHeight="1" x14ac:dyDescent="0.25">
      <c r="A125" s="130"/>
      <c r="B125" s="135" t="s">
        <v>8</v>
      </c>
      <c r="C125" s="143"/>
      <c r="D125" s="143"/>
      <c r="E125" s="142">
        <f t="shared" ref="E125:E129" si="12">D125-C125</f>
        <v>0</v>
      </c>
      <c r="F125" s="129"/>
      <c r="G125" s="13"/>
    </row>
    <row r="126" spans="1:7" ht="30" customHeight="1" x14ac:dyDescent="0.25">
      <c r="A126" s="130"/>
      <c r="B126" s="135" t="s">
        <v>9</v>
      </c>
      <c r="C126" s="143"/>
      <c r="D126" s="143"/>
      <c r="E126" s="142">
        <f t="shared" si="12"/>
        <v>0</v>
      </c>
      <c r="F126" s="129"/>
      <c r="G126" s="13"/>
    </row>
    <row r="127" spans="1:7" ht="30" customHeight="1" x14ac:dyDescent="0.25">
      <c r="A127" s="130"/>
      <c r="B127" s="135" t="s">
        <v>10</v>
      </c>
      <c r="C127" s="143"/>
      <c r="D127" s="143"/>
      <c r="E127" s="142">
        <f t="shared" si="12"/>
        <v>0</v>
      </c>
      <c r="F127" s="129"/>
      <c r="G127" s="13"/>
    </row>
    <row r="128" spans="1:7" ht="30" customHeight="1" x14ac:dyDescent="0.25">
      <c r="A128" s="130"/>
      <c r="B128" s="135" t="s">
        <v>11</v>
      </c>
      <c r="C128" s="143"/>
      <c r="D128" s="143"/>
      <c r="E128" s="142">
        <f t="shared" si="12"/>
        <v>0</v>
      </c>
      <c r="F128" s="129"/>
      <c r="G128" s="13"/>
    </row>
    <row r="129" spans="1:7" ht="30" customHeight="1" x14ac:dyDescent="0.25">
      <c r="A129" s="130"/>
      <c r="B129" s="135" t="s">
        <v>12</v>
      </c>
      <c r="C129" s="143"/>
      <c r="D129" s="143"/>
      <c r="E129" s="142">
        <f t="shared" si="12"/>
        <v>0</v>
      </c>
      <c r="F129" s="129"/>
      <c r="G129" s="13"/>
    </row>
    <row r="130" spans="1:7" ht="30" customHeight="1" x14ac:dyDescent="0.25"/>
    <row r="131" spans="1:7" ht="30" customHeight="1" x14ac:dyDescent="0.25">
      <c r="A131" s="273" t="s">
        <v>187</v>
      </c>
      <c r="B131" s="273"/>
      <c r="C131" s="273"/>
      <c r="D131" s="273"/>
      <c r="E131" s="273"/>
      <c r="F131" s="132"/>
      <c r="G131" s="132"/>
    </row>
    <row r="132" spans="1:7" ht="30" customHeight="1" x14ac:dyDescent="0.25">
      <c r="A132" s="169" t="s">
        <v>181</v>
      </c>
      <c r="B132" s="274"/>
      <c r="C132" s="275" t="s">
        <v>56</v>
      </c>
      <c r="D132" s="275"/>
      <c r="E132" s="275"/>
      <c r="F132" s="132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5" t="s">
        <v>183</v>
      </c>
      <c r="D136" s="135" t="s">
        <v>184</v>
      </c>
      <c r="E136" s="135" t="s">
        <v>185</v>
      </c>
      <c r="F136" s="135" t="s">
        <v>186</v>
      </c>
      <c r="G136" s="135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3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3"/>
    </row>
    <row r="139" spans="1:7" ht="30" customHeight="1" x14ac:dyDescent="0.25">
      <c r="A139" s="130"/>
      <c r="B139" s="135" t="s">
        <v>10</v>
      </c>
      <c r="C139" s="143"/>
      <c r="D139" s="143"/>
      <c r="E139" s="142">
        <f t="shared" si="13"/>
        <v>0</v>
      </c>
      <c r="F139" s="129"/>
      <c r="G139" s="13"/>
    </row>
    <row r="140" spans="1:7" ht="30" customHeight="1" x14ac:dyDescent="0.25">
      <c r="A140" s="130"/>
      <c r="B140" s="135" t="s">
        <v>11</v>
      </c>
      <c r="C140" s="143"/>
      <c r="D140" s="143"/>
      <c r="E140" s="142">
        <f t="shared" si="13"/>
        <v>0</v>
      </c>
      <c r="F140" s="129"/>
      <c r="G140" s="13"/>
    </row>
    <row r="141" spans="1:7" ht="30" customHeight="1" x14ac:dyDescent="0.25">
      <c r="A141" s="130"/>
      <c r="B141" s="135" t="s">
        <v>12</v>
      </c>
      <c r="C141" s="143"/>
      <c r="D141" s="143"/>
      <c r="E141" s="142">
        <f t="shared" si="13"/>
        <v>0</v>
      </c>
      <c r="F141" s="129"/>
      <c r="G141" s="13"/>
    </row>
    <row r="142" spans="1:7" ht="30" customHeight="1" x14ac:dyDescent="0.25">
      <c r="A142" s="137"/>
      <c r="B142" s="64" t="s">
        <v>81</v>
      </c>
      <c r="C142" s="140"/>
      <c r="D142" s="140"/>
      <c r="E142" s="141"/>
      <c r="F142" s="139"/>
      <c r="G142" s="138"/>
    </row>
    <row r="143" spans="1:7" ht="30" customHeight="1" x14ac:dyDescent="0.25">
      <c r="A143" s="137"/>
      <c r="B143" s="64" t="s">
        <v>82</v>
      </c>
      <c r="C143" s="140"/>
      <c r="D143" s="140"/>
      <c r="E143" s="141"/>
      <c r="F143" s="139"/>
      <c r="G143" s="138"/>
    </row>
    <row r="144" spans="1:7" ht="30" customHeight="1" x14ac:dyDescent="0.25">
      <c r="A144" s="130"/>
      <c r="B144" s="135" t="s">
        <v>8</v>
      </c>
      <c r="C144" s="143"/>
      <c r="D144" s="143"/>
      <c r="E144" s="142">
        <f t="shared" ref="E144:E148" si="14">D144-C144</f>
        <v>0</v>
      </c>
      <c r="F144" s="129"/>
      <c r="G144" s="13"/>
    </row>
    <row r="145" spans="1:7" ht="30" customHeight="1" x14ac:dyDescent="0.25">
      <c r="A145" s="130"/>
      <c r="B145" s="135" t="s">
        <v>9</v>
      </c>
      <c r="C145" s="143"/>
      <c r="D145" s="143"/>
      <c r="E145" s="142">
        <f t="shared" si="14"/>
        <v>0</v>
      </c>
      <c r="F145" s="129"/>
      <c r="G145" s="13"/>
    </row>
    <row r="146" spans="1:7" ht="30" customHeight="1" x14ac:dyDescent="0.25">
      <c r="A146" s="130"/>
      <c r="B146" s="135" t="s">
        <v>10</v>
      </c>
      <c r="C146" s="143"/>
      <c r="D146" s="143"/>
      <c r="E146" s="142">
        <f t="shared" si="14"/>
        <v>0</v>
      </c>
      <c r="F146" s="129"/>
      <c r="G146" s="13"/>
    </row>
    <row r="147" spans="1:7" ht="30" customHeight="1" x14ac:dyDescent="0.25">
      <c r="A147" s="130"/>
      <c r="B147" s="135" t="s">
        <v>11</v>
      </c>
      <c r="C147" s="143"/>
      <c r="D147" s="143"/>
      <c r="E147" s="142">
        <f t="shared" si="14"/>
        <v>0</v>
      </c>
      <c r="F147" s="129"/>
      <c r="G147" s="13"/>
    </row>
    <row r="148" spans="1:7" ht="30" customHeight="1" x14ac:dyDescent="0.25">
      <c r="A148" s="130"/>
      <c r="B148" s="135" t="s">
        <v>12</v>
      </c>
      <c r="C148" s="143"/>
      <c r="D148" s="143"/>
      <c r="E148" s="142">
        <f t="shared" si="14"/>
        <v>0</v>
      </c>
      <c r="F148" s="129"/>
      <c r="G148" s="13"/>
    </row>
    <row r="149" spans="1:7" ht="30" customHeight="1" x14ac:dyDescent="0.25">
      <c r="A149" s="137"/>
      <c r="B149" s="64" t="s">
        <v>81</v>
      </c>
      <c r="C149" s="140"/>
      <c r="D149" s="140"/>
      <c r="E149" s="141"/>
      <c r="F149" s="139"/>
      <c r="G149" s="138"/>
    </row>
    <row r="150" spans="1:7" ht="30" customHeight="1" x14ac:dyDescent="0.25">
      <c r="A150" s="137"/>
      <c r="B150" s="64" t="s">
        <v>82</v>
      </c>
      <c r="C150" s="140"/>
      <c r="D150" s="140"/>
      <c r="E150" s="141"/>
      <c r="F150" s="139"/>
      <c r="G150" s="138"/>
    </row>
    <row r="151" spans="1:7" ht="30" customHeight="1" x14ac:dyDescent="0.25">
      <c r="A151" s="130"/>
      <c r="B151" s="135" t="s">
        <v>8</v>
      </c>
      <c r="C151" s="143"/>
      <c r="D151" s="143"/>
      <c r="E151" s="142">
        <f t="shared" ref="E151:E155" si="15">D151-C151</f>
        <v>0</v>
      </c>
      <c r="F151" s="129"/>
      <c r="G151" s="13"/>
    </row>
    <row r="152" spans="1:7" ht="30" customHeight="1" x14ac:dyDescent="0.25">
      <c r="A152" s="130"/>
      <c r="B152" s="135" t="s">
        <v>9</v>
      </c>
      <c r="C152" s="143"/>
      <c r="D152" s="143"/>
      <c r="E152" s="142">
        <f t="shared" si="15"/>
        <v>0</v>
      </c>
      <c r="F152" s="129"/>
      <c r="G152" s="13"/>
    </row>
    <row r="153" spans="1:7" ht="30" customHeight="1" x14ac:dyDescent="0.25">
      <c r="A153" s="130"/>
      <c r="B153" s="135" t="s">
        <v>10</v>
      </c>
      <c r="C153" s="143"/>
      <c r="D153" s="143"/>
      <c r="E153" s="142">
        <f t="shared" si="15"/>
        <v>0</v>
      </c>
      <c r="F153" s="129"/>
      <c r="G153" s="13"/>
    </row>
    <row r="154" spans="1:7" ht="30" customHeight="1" x14ac:dyDescent="0.25">
      <c r="A154" s="130"/>
      <c r="B154" s="135" t="s">
        <v>11</v>
      </c>
      <c r="C154" s="143"/>
      <c r="D154" s="143"/>
      <c r="E154" s="142">
        <f t="shared" si="15"/>
        <v>0</v>
      </c>
      <c r="F154" s="129"/>
      <c r="G154" s="13"/>
    </row>
    <row r="155" spans="1:7" ht="30" customHeight="1" x14ac:dyDescent="0.25">
      <c r="A155" s="130"/>
      <c r="B155" s="135" t="s">
        <v>12</v>
      </c>
      <c r="C155" s="143"/>
      <c r="D155" s="143"/>
      <c r="E155" s="142">
        <f t="shared" si="15"/>
        <v>0</v>
      </c>
      <c r="F155" s="129"/>
      <c r="G155" s="13"/>
    </row>
    <row r="156" spans="1:7" ht="30" customHeight="1" x14ac:dyDescent="0.25"/>
    <row r="157" spans="1:7" ht="30" customHeight="1" x14ac:dyDescent="0.25">
      <c r="A157" s="273" t="s">
        <v>187</v>
      </c>
      <c r="B157" s="273"/>
      <c r="C157" s="273"/>
      <c r="D157" s="273"/>
      <c r="E157" s="273"/>
      <c r="F157" s="132"/>
      <c r="G157" s="132"/>
    </row>
    <row r="158" spans="1:7" ht="30" customHeight="1" x14ac:dyDescent="0.25">
      <c r="A158" s="169" t="s">
        <v>181</v>
      </c>
      <c r="B158" s="274"/>
      <c r="C158" s="275" t="s">
        <v>56</v>
      </c>
      <c r="D158" s="275"/>
      <c r="E158" s="275"/>
      <c r="F158" s="132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5" t="s">
        <v>183</v>
      </c>
      <c r="D162" s="135" t="s">
        <v>184</v>
      </c>
      <c r="E162" s="135" t="s">
        <v>185</v>
      </c>
      <c r="F162" s="135" t="s">
        <v>186</v>
      </c>
      <c r="G162" s="135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3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3"/>
    </row>
    <row r="165" spans="1:7" ht="30" customHeight="1" x14ac:dyDescent="0.25">
      <c r="A165" s="130"/>
      <c r="B165" s="135" t="s">
        <v>10</v>
      </c>
      <c r="C165" s="143"/>
      <c r="D165" s="143"/>
      <c r="E165" s="142">
        <f t="shared" si="16"/>
        <v>0</v>
      </c>
      <c r="F165" s="129"/>
      <c r="G165" s="13"/>
    </row>
    <row r="166" spans="1:7" ht="30" customHeight="1" x14ac:dyDescent="0.25">
      <c r="A166" s="130"/>
      <c r="B166" s="135" t="s">
        <v>11</v>
      </c>
      <c r="C166" s="143"/>
      <c r="D166" s="143"/>
      <c r="E166" s="142">
        <f t="shared" si="16"/>
        <v>0</v>
      </c>
      <c r="F166" s="129"/>
      <c r="G166" s="13"/>
    </row>
    <row r="167" spans="1:7" ht="30" customHeight="1" x14ac:dyDescent="0.25">
      <c r="A167" s="130"/>
      <c r="B167" s="135" t="s">
        <v>12</v>
      </c>
      <c r="C167" s="143"/>
      <c r="D167" s="143"/>
      <c r="E167" s="142">
        <f t="shared" si="16"/>
        <v>0</v>
      </c>
      <c r="F167" s="129"/>
      <c r="G167" s="13"/>
    </row>
    <row r="168" spans="1:7" ht="30" customHeight="1" x14ac:dyDescent="0.25">
      <c r="A168" s="137"/>
      <c r="B168" s="64" t="s">
        <v>81</v>
      </c>
      <c r="C168" s="140"/>
      <c r="D168" s="140"/>
      <c r="E168" s="141"/>
      <c r="F168" s="139"/>
      <c r="G168" s="138"/>
    </row>
    <row r="169" spans="1:7" ht="30" customHeight="1" x14ac:dyDescent="0.25">
      <c r="A169" s="137"/>
      <c r="B169" s="64" t="s">
        <v>82</v>
      </c>
      <c r="C169" s="140"/>
      <c r="D169" s="140"/>
      <c r="E169" s="141"/>
      <c r="F169" s="139"/>
      <c r="G169" s="138"/>
    </row>
    <row r="170" spans="1:7" ht="30" customHeight="1" x14ac:dyDescent="0.25">
      <c r="A170" s="130"/>
      <c r="B170" s="135" t="s">
        <v>8</v>
      </c>
      <c r="C170" s="143"/>
      <c r="D170" s="143"/>
      <c r="E170" s="142">
        <f t="shared" ref="E170:E174" si="17">D170-C170</f>
        <v>0</v>
      </c>
      <c r="F170" s="129"/>
      <c r="G170" s="13"/>
    </row>
    <row r="171" spans="1:7" ht="30" customHeight="1" x14ac:dyDescent="0.25">
      <c r="A171" s="130"/>
      <c r="B171" s="135" t="s">
        <v>9</v>
      </c>
      <c r="C171" s="143"/>
      <c r="D171" s="143"/>
      <c r="E171" s="142">
        <f t="shared" si="17"/>
        <v>0</v>
      </c>
      <c r="F171" s="129"/>
      <c r="G171" s="13"/>
    </row>
    <row r="172" spans="1:7" ht="30" customHeight="1" x14ac:dyDescent="0.25">
      <c r="A172" s="130"/>
      <c r="B172" s="135" t="s">
        <v>10</v>
      </c>
      <c r="C172" s="143"/>
      <c r="D172" s="143"/>
      <c r="E172" s="142">
        <f t="shared" si="17"/>
        <v>0</v>
      </c>
      <c r="F172" s="129"/>
      <c r="G172" s="13"/>
    </row>
    <row r="173" spans="1:7" ht="30" customHeight="1" x14ac:dyDescent="0.25">
      <c r="A173" s="130"/>
      <c r="B173" s="135" t="s">
        <v>11</v>
      </c>
      <c r="C173" s="143"/>
      <c r="D173" s="143"/>
      <c r="E173" s="142">
        <f t="shared" si="17"/>
        <v>0</v>
      </c>
      <c r="F173" s="129"/>
      <c r="G173" s="13"/>
    </row>
    <row r="174" spans="1:7" ht="30" customHeight="1" x14ac:dyDescent="0.25">
      <c r="A174" s="130"/>
      <c r="B174" s="135" t="s">
        <v>12</v>
      </c>
      <c r="C174" s="143"/>
      <c r="D174" s="143"/>
      <c r="E174" s="142">
        <f t="shared" si="17"/>
        <v>0</v>
      </c>
      <c r="F174" s="129"/>
      <c r="G174" s="13"/>
    </row>
    <row r="175" spans="1:7" ht="30" customHeight="1" x14ac:dyDescent="0.25">
      <c r="A175" s="137"/>
      <c r="B175" s="64" t="s">
        <v>81</v>
      </c>
      <c r="C175" s="140"/>
      <c r="D175" s="140"/>
      <c r="E175" s="141"/>
      <c r="F175" s="139"/>
      <c r="G175" s="138"/>
    </row>
    <row r="176" spans="1:7" ht="30" customHeight="1" x14ac:dyDescent="0.25">
      <c r="A176" s="137"/>
      <c r="B176" s="64" t="s">
        <v>82</v>
      </c>
      <c r="C176" s="140"/>
      <c r="D176" s="140"/>
      <c r="E176" s="141"/>
      <c r="F176" s="139"/>
      <c r="G176" s="138"/>
    </row>
    <row r="177" spans="1:7" ht="30" customHeight="1" x14ac:dyDescent="0.25">
      <c r="A177" s="130"/>
      <c r="B177" s="135" t="s">
        <v>8</v>
      </c>
      <c r="C177" s="143"/>
      <c r="D177" s="143"/>
      <c r="E177" s="142">
        <f t="shared" ref="E177:E181" si="18">D177-C177</f>
        <v>0</v>
      </c>
      <c r="F177" s="129"/>
      <c r="G177" s="13"/>
    </row>
    <row r="178" spans="1:7" ht="30" customHeight="1" x14ac:dyDescent="0.25">
      <c r="A178" s="130"/>
      <c r="B178" s="135" t="s">
        <v>9</v>
      </c>
      <c r="C178" s="143"/>
      <c r="D178" s="143"/>
      <c r="E178" s="142">
        <f t="shared" si="18"/>
        <v>0</v>
      </c>
      <c r="F178" s="129"/>
      <c r="G178" s="13"/>
    </row>
    <row r="179" spans="1:7" ht="30" customHeight="1" x14ac:dyDescent="0.25">
      <c r="A179" s="130"/>
      <c r="B179" s="135" t="s">
        <v>10</v>
      </c>
      <c r="C179" s="143"/>
      <c r="D179" s="143"/>
      <c r="E179" s="142">
        <f t="shared" si="18"/>
        <v>0</v>
      </c>
      <c r="F179" s="129"/>
      <c r="G179" s="13"/>
    </row>
    <row r="180" spans="1:7" ht="30" customHeight="1" x14ac:dyDescent="0.25">
      <c r="A180" s="130"/>
      <c r="B180" s="135" t="s">
        <v>11</v>
      </c>
      <c r="C180" s="143"/>
      <c r="D180" s="143"/>
      <c r="E180" s="142">
        <f t="shared" si="18"/>
        <v>0</v>
      </c>
      <c r="F180" s="129"/>
      <c r="G180" s="13"/>
    </row>
    <row r="181" spans="1:7" ht="30" customHeight="1" x14ac:dyDescent="0.25">
      <c r="A181" s="130"/>
      <c r="B181" s="135" t="s">
        <v>12</v>
      </c>
      <c r="C181" s="143"/>
      <c r="D181" s="143"/>
      <c r="E181" s="142">
        <f t="shared" si="18"/>
        <v>0</v>
      </c>
      <c r="F181" s="129"/>
      <c r="G181" s="13"/>
    </row>
    <row r="182" spans="1:7" ht="30" customHeight="1" x14ac:dyDescent="0.25"/>
    <row r="183" spans="1:7" ht="30" customHeight="1" x14ac:dyDescent="0.25">
      <c r="A183" s="273" t="s">
        <v>187</v>
      </c>
      <c r="B183" s="273"/>
      <c r="C183" s="273"/>
      <c r="D183" s="273"/>
      <c r="E183" s="273"/>
      <c r="F183" s="132"/>
      <c r="G183" s="132"/>
    </row>
    <row r="184" spans="1:7" ht="30" customHeight="1" x14ac:dyDescent="0.25">
      <c r="A184" s="169" t="s">
        <v>181</v>
      </c>
      <c r="B184" s="274"/>
      <c r="C184" s="275" t="s">
        <v>56</v>
      </c>
      <c r="D184" s="275"/>
      <c r="E184" s="275"/>
      <c r="F184" s="132"/>
      <c r="G184" s="132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35" t="s">
        <v>183</v>
      </c>
      <c r="D188" s="135" t="s">
        <v>184</v>
      </c>
      <c r="E188" s="135" t="s">
        <v>185</v>
      </c>
      <c r="F188" s="135" t="s">
        <v>186</v>
      </c>
      <c r="G188" s="135" t="s">
        <v>19</v>
      </c>
    </row>
    <row r="189" spans="1:7" ht="30" customHeight="1" x14ac:dyDescent="0.25">
      <c r="A189" s="130"/>
      <c r="B189" s="106" t="s">
        <v>8</v>
      </c>
      <c r="C189" s="143"/>
      <c r="D189" s="143"/>
      <c r="E189" s="142">
        <f>D189-C189</f>
        <v>0</v>
      </c>
      <c r="F189" s="129"/>
      <c r="G189" s="13"/>
    </row>
    <row r="190" spans="1:7" ht="30" customHeight="1" x14ac:dyDescent="0.25">
      <c r="A190" s="130"/>
      <c r="B190" s="106" t="s">
        <v>9</v>
      </c>
      <c r="C190" s="143"/>
      <c r="D190" s="143"/>
      <c r="E190" s="142">
        <f t="shared" ref="E190:E193" si="19">D190-C190</f>
        <v>0</v>
      </c>
      <c r="F190" s="129"/>
      <c r="G190" s="13"/>
    </row>
    <row r="191" spans="1:7" ht="30" customHeight="1" x14ac:dyDescent="0.25">
      <c r="A191" s="130"/>
      <c r="B191" s="135" t="s">
        <v>10</v>
      </c>
      <c r="C191" s="143"/>
      <c r="D191" s="143"/>
      <c r="E191" s="142">
        <f t="shared" si="19"/>
        <v>0</v>
      </c>
      <c r="F191" s="129"/>
      <c r="G191" s="13"/>
    </row>
    <row r="192" spans="1:7" ht="30" customHeight="1" x14ac:dyDescent="0.25">
      <c r="A192" s="130"/>
      <c r="B192" s="135" t="s">
        <v>11</v>
      </c>
      <c r="C192" s="143"/>
      <c r="D192" s="143"/>
      <c r="E192" s="142">
        <f t="shared" si="19"/>
        <v>0</v>
      </c>
      <c r="F192" s="129"/>
      <c r="G192" s="13"/>
    </row>
    <row r="193" spans="1:7" ht="30" customHeight="1" x14ac:dyDescent="0.25">
      <c r="A193" s="130"/>
      <c r="B193" s="135" t="s">
        <v>12</v>
      </c>
      <c r="C193" s="143"/>
      <c r="D193" s="143"/>
      <c r="E193" s="142">
        <f t="shared" si="19"/>
        <v>0</v>
      </c>
      <c r="F193" s="129"/>
      <c r="G193" s="13"/>
    </row>
    <row r="194" spans="1:7" ht="30" customHeight="1" x14ac:dyDescent="0.25">
      <c r="A194" s="137"/>
      <c r="B194" s="64" t="s">
        <v>81</v>
      </c>
      <c r="C194" s="140"/>
      <c r="D194" s="140"/>
      <c r="E194" s="141"/>
      <c r="F194" s="139"/>
      <c r="G194" s="138"/>
    </row>
    <row r="195" spans="1:7" ht="30" customHeight="1" x14ac:dyDescent="0.25">
      <c r="A195" s="137"/>
      <c r="B195" s="64" t="s">
        <v>82</v>
      </c>
      <c r="C195" s="140"/>
      <c r="D195" s="140"/>
      <c r="E195" s="141"/>
      <c r="F195" s="139"/>
      <c r="G195" s="138"/>
    </row>
    <row r="196" spans="1:7" ht="30" customHeight="1" x14ac:dyDescent="0.25">
      <c r="A196" s="130"/>
      <c r="B196" s="135" t="s">
        <v>8</v>
      </c>
      <c r="C196" s="143"/>
      <c r="D196" s="143"/>
      <c r="E196" s="142">
        <f t="shared" ref="E196:E200" si="20">D196-C196</f>
        <v>0</v>
      </c>
      <c r="F196" s="129"/>
      <c r="G196" s="13"/>
    </row>
    <row r="197" spans="1:7" ht="30" customHeight="1" x14ac:dyDescent="0.25">
      <c r="A197" s="130"/>
      <c r="B197" s="135" t="s">
        <v>9</v>
      </c>
      <c r="C197" s="143"/>
      <c r="D197" s="143"/>
      <c r="E197" s="142">
        <f t="shared" si="20"/>
        <v>0</v>
      </c>
      <c r="F197" s="129"/>
      <c r="G197" s="13"/>
    </row>
    <row r="198" spans="1:7" ht="30" customHeight="1" x14ac:dyDescent="0.25">
      <c r="A198" s="130"/>
      <c r="B198" s="135" t="s">
        <v>10</v>
      </c>
      <c r="C198" s="143"/>
      <c r="D198" s="143"/>
      <c r="E198" s="142">
        <f t="shared" si="20"/>
        <v>0</v>
      </c>
      <c r="F198" s="129"/>
      <c r="G198" s="13"/>
    </row>
    <row r="199" spans="1:7" ht="30" customHeight="1" x14ac:dyDescent="0.25">
      <c r="A199" s="130"/>
      <c r="B199" s="135" t="s">
        <v>11</v>
      </c>
      <c r="C199" s="143"/>
      <c r="D199" s="143"/>
      <c r="E199" s="142">
        <f t="shared" si="20"/>
        <v>0</v>
      </c>
      <c r="F199" s="129"/>
      <c r="G199" s="13"/>
    </row>
    <row r="200" spans="1:7" ht="30" customHeight="1" x14ac:dyDescent="0.25">
      <c r="A200" s="130"/>
      <c r="B200" s="135" t="s">
        <v>12</v>
      </c>
      <c r="C200" s="143"/>
      <c r="D200" s="143"/>
      <c r="E200" s="142">
        <f t="shared" si="20"/>
        <v>0</v>
      </c>
      <c r="F200" s="129"/>
      <c r="G200" s="13"/>
    </row>
    <row r="201" spans="1:7" ht="30" customHeight="1" x14ac:dyDescent="0.25">
      <c r="A201" s="137"/>
      <c r="B201" s="64" t="s">
        <v>81</v>
      </c>
      <c r="C201" s="140"/>
      <c r="D201" s="140"/>
      <c r="E201" s="141"/>
      <c r="F201" s="139"/>
      <c r="G201" s="138"/>
    </row>
    <row r="202" spans="1:7" ht="30" customHeight="1" x14ac:dyDescent="0.25">
      <c r="A202" s="137"/>
      <c r="B202" s="64" t="s">
        <v>82</v>
      </c>
      <c r="C202" s="140"/>
      <c r="D202" s="140"/>
      <c r="E202" s="141"/>
      <c r="F202" s="139"/>
      <c r="G202" s="138"/>
    </row>
    <row r="203" spans="1:7" ht="30" customHeight="1" x14ac:dyDescent="0.25">
      <c r="A203" s="130"/>
      <c r="B203" s="135" t="s">
        <v>8</v>
      </c>
      <c r="C203" s="143"/>
      <c r="D203" s="143"/>
      <c r="E203" s="142">
        <f t="shared" ref="E203:E207" si="21">D203-C203</f>
        <v>0</v>
      </c>
      <c r="F203" s="129"/>
      <c r="G203" s="13"/>
    </row>
    <row r="204" spans="1:7" ht="30" customHeight="1" x14ac:dyDescent="0.25">
      <c r="A204" s="130"/>
      <c r="B204" s="135" t="s">
        <v>9</v>
      </c>
      <c r="C204" s="143"/>
      <c r="D204" s="143"/>
      <c r="E204" s="142">
        <f t="shared" si="21"/>
        <v>0</v>
      </c>
      <c r="F204" s="129"/>
      <c r="G204" s="13"/>
    </row>
    <row r="205" spans="1:7" ht="30" customHeight="1" x14ac:dyDescent="0.25">
      <c r="A205" s="130"/>
      <c r="B205" s="135" t="s">
        <v>10</v>
      </c>
      <c r="C205" s="143"/>
      <c r="D205" s="143"/>
      <c r="E205" s="142">
        <f t="shared" si="21"/>
        <v>0</v>
      </c>
      <c r="F205" s="129"/>
      <c r="G205" s="13"/>
    </row>
    <row r="206" spans="1:7" ht="30" customHeight="1" x14ac:dyDescent="0.25">
      <c r="A206" s="130"/>
      <c r="B206" s="135" t="s">
        <v>11</v>
      </c>
      <c r="C206" s="143"/>
      <c r="D206" s="143"/>
      <c r="E206" s="142">
        <f t="shared" si="21"/>
        <v>0</v>
      </c>
      <c r="F206" s="129"/>
      <c r="G206" s="13"/>
    </row>
    <row r="207" spans="1:7" ht="30" customHeight="1" x14ac:dyDescent="0.25">
      <c r="A207" s="130"/>
      <c r="B207" s="135" t="s">
        <v>12</v>
      </c>
      <c r="C207" s="143"/>
      <c r="D207" s="143"/>
      <c r="E207" s="142">
        <f t="shared" si="21"/>
        <v>0</v>
      </c>
      <c r="F207" s="129"/>
      <c r="G207" s="13"/>
    </row>
    <row r="208" spans="1:7" ht="30" customHeight="1" x14ac:dyDescent="0.25"/>
    <row r="209" spans="1:7" ht="30" customHeight="1" x14ac:dyDescent="0.25">
      <c r="A209" s="273" t="s">
        <v>187</v>
      </c>
      <c r="B209" s="273"/>
      <c r="C209" s="273"/>
      <c r="D209" s="273"/>
      <c r="E209" s="273"/>
      <c r="F209" s="132"/>
      <c r="G209" s="132"/>
    </row>
    <row r="210" spans="1:7" ht="30" customHeight="1" x14ac:dyDescent="0.25">
      <c r="A210" s="169" t="s">
        <v>181</v>
      </c>
      <c r="B210" s="274"/>
      <c r="C210" s="275" t="s">
        <v>56</v>
      </c>
      <c r="D210" s="275"/>
      <c r="E210" s="275"/>
      <c r="F210" s="132"/>
      <c r="G210" s="132"/>
    </row>
    <row r="211" spans="1:7" ht="30" customHeight="1" x14ac:dyDescent="0.25">
      <c r="A211" s="276" t="s">
        <v>5</v>
      </c>
      <c r="B211" s="277"/>
      <c r="C211" s="275"/>
      <c r="D211" s="275"/>
      <c r="E211" s="275"/>
      <c r="F211" s="134"/>
      <c r="G211" s="134"/>
    </row>
    <row r="212" spans="1:7" ht="30" customHeight="1" x14ac:dyDescent="0.25">
      <c r="A212" s="268" t="s">
        <v>6</v>
      </c>
      <c r="B212" s="269"/>
      <c r="C212" s="270"/>
      <c r="D212" s="270"/>
      <c r="E212" s="270"/>
    </row>
    <row r="213" spans="1:7" ht="30" customHeight="1" x14ac:dyDescent="0.25">
      <c r="A213" s="268" t="s">
        <v>7</v>
      </c>
      <c r="B213" s="269"/>
      <c r="C213" s="271"/>
      <c r="D213" s="271"/>
      <c r="E213" s="271"/>
    </row>
    <row r="214" spans="1:7" ht="30" customHeight="1" x14ac:dyDescent="0.25">
      <c r="A214" s="272" t="s">
        <v>182</v>
      </c>
      <c r="B214" s="272"/>
      <c r="C214" s="135" t="s">
        <v>183</v>
      </c>
      <c r="D214" s="135" t="s">
        <v>184</v>
      </c>
      <c r="E214" s="135" t="s">
        <v>185</v>
      </c>
      <c r="F214" s="135" t="s">
        <v>186</v>
      </c>
      <c r="G214" s="135" t="s">
        <v>19</v>
      </c>
    </row>
    <row r="215" spans="1:7" ht="30" customHeight="1" x14ac:dyDescent="0.25">
      <c r="A215" s="130"/>
      <c r="B215" s="106" t="s">
        <v>8</v>
      </c>
      <c r="C215" s="143"/>
      <c r="D215" s="143"/>
      <c r="E215" s="142">
        <f>D215-C215</f>
        <v>0</v>
      </c>
      <c r="F215" s="129"/>
      <c r="G215" s="13"/>
    </row>
    <row r="216" spans="1:7" ht="30" customHeight="1" x14ac:dyDescent="0.25">
      <c r="A216" s="130"/>
      <c r="B216" s="106" t="s">
        <v>9</v>
      </c>
      <c r="C216" s="143"/>
      <c r="D216" s="143"/>
      <c r="E216" s="142">
        <f t="shared" ref="E216:E219" si="22">D216-C216</f>
        <v>0</v>
      </c>
      <c r="F216" s="129"/>
      <c r="G216" s="13"/>
    </row>
    <row r="217" spans="1:7" ht="30" customHeight="1" x14ac:dyDescent="0.25">
      <c r="A217" s="130"/>
      <c r="B217" s="135" t="s">
        <v>10</v>
      </c>
      <c r="C217" s="143"/>
      <c r="D217" s="143"/>
      <c r="E217" s="142">
        <f t="shared" si="22"/>
        <v>0</v>
      </c>
      <c r="F217" s="129"/>
      <c r="G217" s="13"/>
    </row>
    <row r="218" spans="1:7" ht="30" customHeight="1" x14ac:dyDescent="0.25">
      <c r="A218" s="130"/>
      <c r="B218" s="135" t="s">
        <v>11</v>
      </c>
      <c r="C218" s="143"/>
      <c r="D218" s="143"/>
      <c r="E218" s="142">
        <f t="shared" si="22"/>
        <v>0</v>
      </c>
      <c r="F218" s="129"/>
      <c r="G218" s="13"/>
    </row>
    <row r="219" spans="1:7" ht="30" customHeight="1" x14ac:dyDescent="0.25">
      <c r="A219" s="130"/>
      <c r="B219" s="135" t="s">
        <v>12</v>
      </c>
      <c r="C219" s="143"/>
      <c r="D219" s="143"/>
      <c r="E219" s="142">
        <f t="shared" si="22"/>
        <v>0</v>
      </c>
      <c r="F219" s="129"/>
      <c r="G219" s="13"/>
    </row>
    <row r="220" spans="1:7" ht="30" customHeight="1" x14ac:dyDescent="0.25">
      <c r="A220" s="137"/>
      <c r="B220" s="64" t="s">
        <v>81</v>
      </c>
      <c r="C220" s="140"/>
      <c r="D220" s="140"/>
      <c r="E220" s="141"/>
      <c r="F220" s="139"/>
      <c r="G220" s="138"/>
    </row>
    <row r="221" spans="1:7" ht="30" customHeight="1" x14ac:dyDescent="0.25">
      <c r="A221" s="137"/>
      <c r="B221" s="64" t="s">
        <v>82</v>
      </c>
      <c r="C221" s="140"/>
      <c r="D221" s="140"/>
      <c r="E221" s="141"/>
      <c r="F221" s="139"/>
      <c r="G221" s="138"/>
    </row>
    <row r="222" spans="1:7" ht="30" customHeight="1" x14ac:dyDescent="0.25">
      <c r="A222" s="130"/>
      <c r="B222" s="135" t="s">
        <v>8</v>
      </c>
      <c r="C222" s="143"/>
      <c r="D222" s="143"/>
      <c r="E222" s="142">
        <f t="shared" ref="E222:E226" si="23">D222-C222</f>
        <v>0</v>
      </c>
      <c r="F222" s="129"/>
      <c r="G222" s="13"/>
    </row>
    <row r="223" spans="1:7" ht="30" customHeight="1" x14ac:dyDescent="0.25">
      <c r="A223" s="130"/>
      <c r="B223" s="135" t="s">
        <v>9</v>
      </c>
      <c r="C223" s="143"/>
      <c r="D223" s="143"/>
      <c r="E223" s="142">
        <f t="shared" si="23"/>
        <v>0</v>
      </c>
      <c r="F223" s="129"/>
      <c r="G223" s="13"/>
    </row>
    <row r="224" spans="1:7" ht="30" customHeight="1" x14ac:dyDescent="0.25">
      <c r="A224" s="130"/>
      <c r="B224" s="135" t="s">
        <v>10</v>
      </c>
      <c r="C224" s="143"/>
      <c r="D224" s="143"/>
      <c r="E224" s="142">
        <f t="shared" si="23"/>
        <v>0</v>
      </c>
      <c r="F224" s="129"/>
      <c r="G224" s="13"/>
    </row>
    <row r="225" spans="1:7" ht="30" customHeight="1" x14ac:dyDescent="0.25">
      <c r="A225" s="130"/>
      <c r="B225" s="135" t="s">
        <v>11</v>
      </c>
      <c r="C225" s="143"/>
      <c r="D225" s="143"/>
      <c r="E225" s="142">
        <f t="shared" si="23"/>
        <v>0</v>
      </c>
      <c r="F225" s="129"/>
      <c r="G225" s="13"/>
    </row>
    <row r="226" spans="1:7" ht="30" customHeight="1" x14ac:dyDescent="0.25">
      <c r="A226" s="130"/>
      <c r="B226" s="135" t="s">
        <v>12</v>
      </c>
      <c r="C226" s="143"/>
      <c r="D226" s="143"/>
      <c r="E226" s="142">
        <f t="shared" si="23"/>
        <v>0</v>
      </c>
      <c r="F226" s="129"/>
      <c r="G226" s="13"/>
    </row>
    <row r="227" spans="1:7" ht="30" customHeight="1" x14ac:dyDescent="0.25">
      <c r="A227" s="137"/>
      <c r="B227" s="64" t="s">
        <v>81</v>
      </c>
      <c r="C227" s="140"/>
      <c r="D227" s="140"/>
      <c r="E227" s="141"/>
      <c r="F227" s="139"/>
      <c r="G227" s="138"/>
    </row>
    <row r="228" spans="1:7" ht="30" customHeight="1" x14ac:dyDescent="0.25">
      <c r="A228" s="137"/>
      <c r="B228" s="64" t="s">
        <v>82</v>
      </c>
      <c r="C228" s="140"/>
      <c r="D228" s="140"/>
      <c r="E228" s="141"/>
      <c r="F228" s="139"/>
      <c r="G228" s="138"/>
    </row>
    <row r="229" spans="1:7" ht="30" customHeight="1" x14ac:dyDescent="0.25">
      <c r="A229" s="130"/>
      <c r="B229" s="135" t="s">
        <v>8</v>
      </c>
      <c r="C229" s="143"/>
      <c r="D229" s="143"/>
      <c r="E229" s="142">
        <f t="shared" ref="E229:E233" si="24">D229-C229</f>
        <v>0</v>
      </c>
      <c r="F229" s="129"/>
      <c r="G229" s="13"/>
    </row>
    <row r="230" spans="1:7" ht="30" customHeight="1" x14ac:dyDescent="0.25">
      <c r="A230" s="130"/>
      <c r="B230" s="135" t="s">
        <v>9</v>
      </c>
      <c r="C230" s="143"/>
      <c r="D230" s="143"/>
      <c r="E230" s="142">
        <f t="shared" si="24"/>
        <v>0</v>
      </c>
      <c r="F230" s="129"/>
      <c r="G230" s="13"/>
    </row>
    <row r="231" spans="1:7" ht="30" customHeight="1" x14ac:dyDescent="0.25">
      <c r="A231" s="130"/>
      <c r="B231" s="135" t="s">
        <v>10</v>
      </c>
      <c r="C231" s="143"/>
      <c r="D231" s="143"/>
      <c r="E231" s="142">
        <f t="shared" si="24"/>
        <v>0</v>
      </c>
      <c r="F231" s="129"/>
      <c r="G231" s="13"/>
    </row>
    <row r="232" spans="1:7" ht="30" customHeight="1" x14ac:dyDescent="0.25">
      <c r="A232" s="130"/>
      <c r="B232" s="135" t="s">
        <v>11</v>
      </c>
      <c r="C232" s="143"/>
      <c r="D232" s="143"/>
      <c r="E232" s="142">
        <f t="shared" si="24"/>
        <v>0</v>
      </c>
      <c r="F232" s="129"/>
      <c r="G232" s="13"/>
    </row>
    <row r="233" spans="1:7" ht="30" customHeight="1" x14ac:dyDescent="0.25">
      <c r="A233" s="130"/>
      <c r="B233" s="135" t="s">
        <v>12</v>
      </c>
      <c r="C233" s="143"/>
      <c r="D233" s="143"/>
      <c r="E233" s="142">
        <f t="shared" si="24"/>
        <v>0</v>
      </c>
      <c r="F233" s="129"/>
      <c r="G233" s="13"/>
    </row>
    <row r="234" spans="1:7" ht="30" customHeight="1" x14ac:dyDescent="0.25"/>
    <row r="235" spans="1:7" ht="30" customHeight="1" x14ac:dyDescent="0.25">
      <c r="A235" s="273" t="s">
        <v>187</v>
      </c>
      <c r="B235" s="273"/>
      <c r="C235" s="273"/>
      <c r="D235" s="273"/>
      <c r="E235" s="273"/>
      <c r="F235" s="132"/>
      <c r="G235" s="132"/>
    </row>
    <row r="236" spans="1:7" ht="30" customHeight="1" x14ac:dyDescent="0.25">
      <c r="A236" s="169" t="s">
        <v>181</v>
      </c>
      <c r="B236" s="274"/>
      <c r="C236" s="275" t="s">
        <v>56</v>
      </c>
      <c r="D236" s="275"/>
      <c r="E236" s="275"/>
      <c r="F236" s="132"/>
      <c r="G236" s="132"/>
    </row>
    <row r="237" spans="1:7" ht="30" customHeight="1" x14ac:dyDescent="0.25">
      <c r="A237" s="276" t="s">
        <v>5</v>
      </c>
      <c r="B237" s="277"/>
      <c r="C237" s="275"/>
      <c r="D237" s="275"/>
      <c r="E237" s="275"/>
      <c r="F237" s="134"/>
      <c r="G237" s="134"/>
    </row>
    <row r="238" spans="1:7" ht="30" customHeight="1" x14ac:dyDescent="0.25">
      <c r="A238" s="268" t="s">
        <v>6</v>
      </c>
      <c r="B238" s="269"/>
      <c r="C238" s="270"/>
      <c r="D238" s="270"/>
      <c r="E238" s="270"/>
    </row>
    <row r="239" spans="1:7" ht="30" customHeight="1" x14ac:dyDescent="0.25">
      <c r="A239" s="268" t="s">
        <v>7</v>
      </c>
      <c r="B239" s="269"/>
      <c r="C239" s="271"/>
      <c r="D239" s="271"/>
      <c r="E239" s="271"/>
    </row>
    <row r="240" spans="1:7" ht="30" customHeight="1" x14ac:dyDescent="0.25">
      <c r="A240" s="272" t="s">
        <v>182</v>
      </c>
      <c r="B240" s="272"/>
      <c r="C240" s="135" t="s">
        <v>183</v>
      </c>
      <c r="D240" s="135" t="s">
        <v>184</v>
      </c>
      <c r="E240" s="135" t="s">
        <v>185</v>
      </c>
      <c r="F240" s="135" t="s">
        <v>186</v>
      </c>
      <c r="G240" s="135" t="s">
        <v>19</v>
      </c>
    </row>
    <row r="241" spans="1:7" ht="30" customHeight="1" x14ac:dyDescent="0.25">
      <c r="A241" s="130"/>
      <c r="B241" s="106" t="s">
        <v>8</v>
      </c>
      <c r="C241" s="143"/>
      <c r="D241" s="143"/>
      <c r="E241" s="142">
        <f>D241-C241</f>
        <v>0</v>
      </c>
      <c r="F241" s="129"/>
      <c r="G241" s="13"/>
    </row>
    <row r="242" spans="1:7" ht="30" customHeight="1" x14ac:dyDescent="0.25">
      <c r="A242" s="130"/>
      <c r="B242" s="106" t="s">
        <v>9</v>
      </c>
      <c r="C242" s="143"/>
      <c r="D242" s="143"/>
      <c r="E242" s="142">
        <f t="shared" ref="E242:E245" si="25">D242-C242</f>
        <v>0</v>
      </c>
      <c r="F242" s="129"/>
      <c r="G242" s="13"/>
    </row>
    <row r="243" spans="1:7" ht="30" customHeight="1" x14ac:dyDescent="0.25">
      <c r="A243" s="130"/>
      <c r="B243" s="135" t="s">
        <v>10</v>
      </c>
      <c r="C243" s="143"/>
      <c r="D243" s="143"/>
      <c r="E243" s="142">
        <f t="shared" si="25"/>
        <v>0</v>
      </c>
      <c r="F243" s="129"/>
      <c r="G243" s="13"/>
    </row>
    <row r="244" spans="1:7" ht="30" customHeight="1" x14ac:dyDescent="0.25">
      <c r="A244" s="130"/>
      <c r="B244" s="135" t="s">
        <v>11</v>
      </c>
      <c r="C244" s="143"/>
      <c r="D244" s="143"/>
      <c r="E244" s="142">
        <f t="shared" si="25"/>
        <v>0</v>
      </c>
      <c r="F244" s="129"/>
      <c r="G244" s="13"/>
    </row>
    <row r="245" spans="1:7" ht="30" customHeight="1" x14ac:dyDescent="0.25">
      <c r="A245" s="130"/>
      <c r="B245" s="135" t="s">
        <v>12</v>
      </c>
      <c r="C245" s="143"/>
      <c r="D245" s="143"/>
      <c r="E245" s="142">
        <f t="shared" si="25"/>
        <v>0</v>
      </c>
      <c r="F245" s="129"/>
      <c r="G245" s="13"/>
    </row>
    <row r="246" spans="1:7" ht="30" customHeight="1" x14ac:dyDescent="0.25">
      <c r="A246" s="137"/>
      <c r="B246" s="64" t="s">
        <v>81</v>
      </c>
      <c r="C246" s="140"/>
      <c r="D246" s="140"/>
      <c r="E246" s="141"/>
      <c r="F246" s="139"/>
      <c r="G246" s="138"/>
    </row>
    <row r="247" spans="1:7" ht="30" customHeight="1" x14ac:dyDescent="0.25">
      <c r="A247" s="137"/>
      <c r="B247" s="64" t="s">
        <v>82</v>
      </c>
      <c r="C247" s="140"/>
      <c r="D247" s="140"/>
      <c r="E247" s="141"/>
      <c r="F247" s="139"/>
      <c r="G247" s="138"/>
    </row>
    <row r="248" spans="1:7" ht="30" customHeight="1" x14ac:dyDescent="0.25">
      <c r="A248" s="130"/>
      <c r="B248" s="135" t="s">
        <v>8</v>
      </c>
      <c r="C248" s="143"/>
      <c r="D248" s="143"/>
      <c r="E248" s="142">
        <f t="shared" ref="E248:E252" si="26">D248-C248</f>
        <v>0</v>
      </c>
      <c r="F248" s="129"/>
      <c r="G248" s="13"/>
    </row>
    <row r="249" spans="1:7" ht="30" customHeight="1" x14ac:dyDescent="0.25">
      <c r="A249" s="130"/>
      <c r="B249" s="135" t="s">
        <v>9</v>
      </c>
      <c r="C249" s="143"/>
      <c r="D249" s="143"/>
      <c r="E249" s="142">
        <f t="shared" si="26"/>
        <v>0</v>
      </c>
      <c r="F249" s="129"/>
      <c r="G249" s="13"/>
    </row>
    <row r="250" spans="1:7" ht="30" customHeight="1" x14ac:dyDescent="0.25">
      <c r="A250" s="130"/>
      <c r="B250" s="135" t="s">
        <v>10</v>
      </c>
      <c r="C250" s="143"/>
      <c r="D250" s="143"/>
      <c r="E250" s="142">
        <f t="shared" si="26"/>
        <v>0</v>
      </c>
      <c r="F250" s="129"/>
      <c r="G250" s="13"/>
    </row>
    <row r="251" spans="1:7" ht="30" customHeight="1" x14ac:dyDescent="0.25">
      <c r="A251" s="130"/>
      <c r="B251" s="135" t="s">
        <v>11</v>
      </c>
      <c r="C251" s="143"/>
      <c r="D251" s="143"/>
      <c r="E251" s="142">
        <f t="shared" si="26"/>
        <v>0</v>
      </c>
      <c r="F251" s="129"/>
      <c r="G251" s="13"/>
    </row>
    <row r="252" spans="1:7" ht="30" customHeight="1" x14ac:dyDescent="0.25">
      <c r="A252" s="130"/>
      <c r="B252" s="135" t="s">
        <v>12</v>
      </c>
      <c r="C252" s="143"/>
      <c r="D252" s="143"/>
      <c r="E252" s="142">
        <f t="shared" si="26"/>
        <v>0</v>
      </c>
      <c r="F252" s="129"/>
      <c r="G252" s="13"/>
    </row>
    <row r="253" spans="1:7" ht="30" customHeight="1" x14ac:dyDescent="0.25">
      <c r="A253" s="137"/>
      <c r="B253" s="64" t="s">
        <v>81</v>
      </c>
      <c r="C253" s="140"/>
      <c r="D253" s="140"/>
      <c r="E253" s="141"/>
      <c r="F253" s="139"/>
      <c r="G253" s="138"/>
    </row>
    <row r="254" spans="1:7" ht="30" customHeight="1" x14ac:dyDescent="0.25">
      <c r="A254" s="137"/>
      <c r="B254" s="64" t="s">
        <v>82</v>
      </c>
      <c r="C254" s="140"/>
      <c r="D254" s="140"/>
      <c r="E254" s="141"/>
      <c r="F254" s="139"/>
      <c r="G254" s="138"/>
    </row>
    <row r="255" spans="1:7" ht="30" customHeight="1" x14ac:dyDescent="0.25">
      <c r="A255" s="130"/>
      <c r="B255" s="135" t="s">
        <v>8</v>
      </c>
      <c r="C255" s="143"/>
      <c r="D255" s="143"/>
      <c r="E255" s="142">
        <f t="shared" ref="E255:E259" si="27">D255-C255</f>
        <v>0</v>
      </c>
      <c r="F255" s="129"/>
      <c r="G255" s="13"/>
    </row>
    <row r="256" spans="1:7" ht="30" customHeight="1" x14ac:dyDescent="0.25">
      <c r="A256" s="130"/>
      <c r="B256" s="135" t="s">
        <v>9</v>
      </c>
      <c r="C256" s="143"/>
      <c r="D256" s="143"/>
      <c r="E256" s="142">
        <f t="shared" si="27"/>
        <v>0</v>
      </c>
      <c r="F256" s="129"/>
      <c r="G256" s="13"/>
    </row>
    <row r="257" spans="1:7" ht="30" customHeight="1" x14ac:dyDescent="0.25">
      <c r="A257" s="130"/>
      <c r="B257" s="135" t="s">
        <v>10</v>
      </c>
      <c r="C257" s="143"/>
      <c r="D257" s="143"/>
      <c r="E257" s="142">
        <f t="shared" si="27"/>
        <v>0</v>
      </c>
      <c r="F257" s="129"/>
      <c r="G257" s="13"/>
    </row>
    <row r="258" spans="1:7" ht="30" customHeight="1" x14ac:dyDescent="0.25">
      <c r="A258" s="130"/>
      <c r="B258" s="135" t="s">
        <v>11</v>
      </c>
      <c r="C258" s="143"/>
      <c r="D258" s="143"/>
      <c r="E258" s="142">
        <f t="shared" si="27"/>
        <v>0</v>
      </c>
      <c r="F258" s="129"/>
      <c r="G258" s="13"/>
    </row>
    <row r="259" spans="1:7" ht="30" customHeight="1" x14ac:dyDescent="0.25">
      <c r="A259" s="130"/>
      <c r="B259" s="135" t="s">
        <v>12</v>
      </c>
      <c r="C259" s="143"/>
      <c r="D259" s="143"/>
      <c r="E259" s="142">
        <f t="shared" si="27"/>
        <v>0</v>
      </c>
      <c r="F259" s="129"/>
      <c r="G259" s="13"/>
    </row>
    <row r="260" spans="1:7" ht="30" customHeight="1" x14ac:dyDescent="0.25"/>
    <row r="261" spans="1:7" ht="30" customHeight="1" x14ac:dyDescent="0.25">
      <c r="A261" s="273" t="s">
        <v>187</v>
      </c>
      <c r="B261" s="273"/>
      <c r="C261" s="273"/>
      <c r="D261" s="273"/>
      <c r="E261" s="273"/>
      <c r="F261" s="132"/>
      <c r="G261" s="132"/>
    </row>
    <row r="262" spans="1:7" ht="30" customHeight="1" x14ac:dyDescent="0.25">
      <c r="A262" s="169" t="s">
        <v>181</v>
      </c>
      <c r="B262" s="274"/>
      <c r="C262" s="275" t="s">
        <v>56</v>
      </c>
      <c r="D262" s="275"/>
      <c r="E262" s="275"/>
      <c r="F262" s="132"/>
      <c r="G262" s="132"/>
    </row>
    <row r="263" spans="1:7" ht="30" customHeight="1" x14ac:dyDescent="0.25">
      <c r="A263" s="276" t="s">
        <v>5</v>
      </c>
      <c r="B263" s="277"/>
      <c r="C263" s="275"/>
      <c r="D263" s="275"/>
      <c r="E263" s="275"/>
      <c r="F263" s="134"/>
      <c r="G263" s="134"/>
    </row>
    <row r="264" spans="1:7" ht="30" customHeight="1" x14ac:dyDescent="0.25">
      <c r="A264" s="268" t="s">
        <v>6</v>
      </c>
      <c r="B264" s="269"/>
      <c r="C264" s="270"/>
      <c r="D264" s="270"/>
      <c r="E264" s="270"/>
    </row>
    <row r="265" spans="1:7" ht="30" customHeight="1" x14ac:dyDescent="0.25">
      <c r="A265" s="268" t="s">
        <v>7</v>
      </c>
      <c r="B265" s="269"/>
      <c r="C265" s="271"/>
      <c r="D265" s="271"/>
      <c r="E265" s="271"/>
    </row>
    <row r="266" spans="1:7" ht="30" customHeight="1" x14ac:dyDescent="0.25">
      <c r="A266" s="272" t="s">
        <v>182</v>
      </c>
      <c r="B266" s="272"/>
      <c r="C266" s="135" t="s">
        <v>183</v>
      </c>
      <c r="D266" s="135" t="s">
        <v>184</v>
      </c>
      <c r="E266" s="135" t="s">
        <v>185</v>
      </c>
      <c r="F266" s="135" t="s">
        <v>186</v>
      </c>
      <c r="G266" s="135" t="s">
        <v>19</v>
      </c>
    </row>
    <row r="267" spans="1:7" ht="30" customHeight="1" x14ac:dyDescent="0.25">
      <c r="A267" s="130"/>
      <c r="B267" s="106" t="s">
        <v>8</v>
      </c>
      <c r="C267" s="143"/>
      <c r="D267" s="143"/>
      <c r="E267" s="142">
        <f>D267-C267</f>
        <v>0</v>
      </c>
      <c r="F267" s="129"/>
      <c r="G267" s="13"/>
    </row>
    <row r="268" spans="1:7" ht="30" customHeight="1" x14ac:dyDescent="0.25">
      <c r="A268" s="130"/>
      <c r="B268" s="106" t="s">
        <v>9</v>
      </c>
      <c r="C268" s="143"/>
      <c r="D268" s="143"/>
      <c r="E268" s="142">
        <f t="shared" ref="E268:E271" si="28">D268-C268</f>
        <v>0</v>
      </c>
      <c r="F268" s="129"/>
      <c r="G268" s="13"/>
    </row>
    <row r="269" spans="1:7" ht="30" customHeight="1" x14ac:dyDescent="0.25">
      <c r="A269" s="130"/>
      <c r="B269" s="135" t="s">
        <v>10</v>
      </c>
      <c r="C269" s="143"/>
      <c r="D269" s="143"/>
      <c r="E269" s="142">
        <f t="shared" si="28"/>
        <v>0</v>
      </c>
      <c r="F269" s="129"/>
      <c r="G269" s="13"/>
    </row>
    <row r="270" spans="1:7" ht="30" customHeight="1" x14ac:dyDescent="0.25">
      <c r="A270" s="130"/>
      <c r="B270" s="135" t="s">
        <v>11</v>
      </c>
      <c r="C270" s="143"/>
      <c r="D270" s="143"/>
      <c r="E270" s="142">
        <f t="shared" si="28"/>
        <v>0</v>
      </c>
      <c r="F270" s="129"/>
      <c r="G270" s="13"/>
    </row>
    <row r="271" spans="1:7" ht="30" customHeight="1" x14ac:dyDescent="0.25">
      <c r="A271" s="130"/>
      <c r="B271" s="135" t="s">
        <v>12</v>
      </c>
      <c r="C271" s="143"/>
      <c r="D271" s="143"/>
      <c r="E271" s="142">
        <f t="shared" si="28"/>
        <v>0</v>
      </c>
      <c r="F271" s="129"/>
      <c r="G271" s="13"/>
    </row>
    <row r="272" spans="1:7" ht="30" customHeight="1" x14ac:dyDescent="0.25">
      <c r="A272" s="137"/>
      <c r="B272" s="64" t="s">
        <v>81</v>
      </c>
      <c r="C272" s="140"/>
      <c r="D272" s="140"/>
      <c r="E272" s="141"/>
      <c r="F272" s="139"/>
      <c r="G272" s="138"/>
    </row>
    <row r="273" spans="1:7" ht="30" customHeight="1" x14ac:dyDescent="0.25">
      <c r="A273" s="137"/>
      <c r="B273" s="64" t="s">
        <v>82</v>
      </c>
      <c r="C273" s="140"/>
      <c r="D273" s="140"/>
      <c r="E273" s="141"/>
      <c r="F273" s="139"/>
      <c r="G273" s="138"/>
    </row>
    <row r="274" spans="1:7" ht="30" customHeight="1" x14ac:dyDescent="0.25">
      <c r="A274" s="130"/>
      <c r="B274" s="135" t="s">
        <v>8</v>
      </c>
      <c r="C274" s="143"/>
      <c r="D274" s="143"/>
      <c r="E274" s="142">
        <f t="shared" ref="E274:E278" si="29">D274-C274</f>
        <v>0</v>
      </c>
      <c r="F274" s="129"/>
      <c r="G274" s="13"/>
    </row>
    <row r="275" spans="1:7" ht="30" customHeight="1" x14ac:dyDescent="0.25">
      <c r="A275" s="130"/>
      <c r="B275" s="135" t="s">
        <v>9</v>
      </c>
      <c r="C275" s="143"/>
      <c r="D275" s="143"/>
      <c r="E275" s="142">
        <f t="shared" si="29"/>
        <v>0</v>
      </c>
      <c r="F275" s="129"/>
      <c r="G275" s="13"/>
    </row>
    <row r="276" spans="1:7" ht="30" customHeight="1" x14ac:dyDescent="0.25">
      <c r="A276" s="130"/>
      <c r="B276" s="135" t="s">
        <v>10</v>
      </c>
      <c r="C276" s="143"/>
      <c r="D276" s="143"/>
      <c r="E276" s="142">
        <f t="shared" si="29"/>
        <v>0</v>
      </c>
      <c r="F276" s="129"/>
      <c r="G276" s="13"/>
    </row>
    <row r="277" spans="1:7" ht="30" customHeight="1" x14ac:dyDescent="0.25">
      <c r="A277" s="130"/>
      <c r="B277" s="135" t="s">
        <v>11</v>
      </c>
      <c r="C277" s="143"/>
      <c r="D277" s="143"/>
      <c r="E277" s="142">
        <f t="shared" si="29"/>
        <v>0</v>
      </c>
      <c r="F277" s="129"/>
      <c r="G277" s="13"/>
    </row>
    <row r="278" spans="1:7" ht="30" customHeight="1" x14ac:dyDescent="0.25">
      <c r="A278" s="130"/>
      <c r="B278" s="135" t="s">
        <v>12</v>
      </c>
      <c r="C278" s="143"/>
      <c r="D278" s="143"/>
      <c r="E278" s="142">
        <f t="shared" si="29"/>
        <v>0</v>
      </c>
      <c r="F278" s="129"/>
      <c r="G278" s="13"/>
    </row>
    <row r="279" spans="1:7" ht="30" customHeight="1" x14ac:dyDescent="0.25">
      <c r="A279" s="137"/>
      <c r="B279" s="64" t="s">
        <v>81</v>
      </c>
      <c r="C279" s="140"/>
      <c r="D279" s="140"/>
      <c r="E279" s="141"/>
      <c r="F279" s="139"/>
      <c r="G279" s="138"/>
    </row>
    <row r="280" spans="1:7" ht="30" customHeight="1" x14ac:dyDescent="0.25">
      <c r="A280" s="137"/>
      <c r="B280" s="64" t="s">
        <v>82</v>
      </c>
      <c r="C280" s="140"/>
      <c r="D280" s="140"/>
      <c r="E280" s="141"/>
      <c r="F280" s="139"/>
      <c r="G280" s="138"/>
    </row>
    <row r="281" spans="1:7" ht="30" customHeight="1" x14ac:dyDescent="0.25">
      <c r="A281" s="130"/>
      <c r="B281" s="135" t="s">
        <v>8</v>
      </c>
      <c r="C281" s="143"/>
      <c r="D281" s="143"/>
      <c r="E281" s="142">
        <f t="shared" ref="E281:E285" si="30">D281-C281</f>
        <v>0</v>
      </c>
      <c r="F281" s="129"/>
      <c r="G281" s="13"/>
    </row>
    <row r="282" spans="1:7" ht="30" customHeight="1" x14ac:dyDescent="0.25">
      <c r="A282" s="130"/>
      <c r="B282" s="135" t="s">
        <v>9</v>
      </c>
      <c r="C282" s="143"/>
      <c r="D282" s="143"/>
      <c r="E282" s="142">
        <f t="shared" si="30"/>
        <v>0</v>
      </c>
      <c r="F282" s="129"/>
      <c r="G282" s="13"/>
    </row>
    <row r="283" spans="1:7" ht="30" customHeight="1" x14ac:dyDescent="0.25">
      <c r="A283" s="130"/>
      <c r="B283" s="135" t="s">
        <v>10</v>
      </c>
      <c r="C283" s="143"/>
      <c r="D283" s="143"/>
      <c r="E283" s="142">
        <f t="shared" si="30"/>
        <v>0</v>
      </c>
      <c r="F283" s="129"/>
      <c r="G283" s="13"/>
    </row>
    <row r="284" spans="1:7" ht="30" customHeight="1" x14ac:dyDescent="0.25">
      <c r="A284" s="130"/>
      <c r="B284" s="135" t="s">
        <v>11</v>
      </c>
      <c r="C284" s="143"/>
      <c r="D284" s="143"/>
      <c r="E284" s="142">
        <f t="shared" si="30"/>
        <v>0</v>
      </c>
      <c r="F284" s="129"/>
      <c r="G284" s="13"/>
    </row>
    <row r="285" spans="1:7" ht="30" customHeight="1" x14ac:dyDescent="0.25">
      <c r="A285" s="130"/>
      <c r="B285" s="135" t="s">
        <v>12</v>
      </c>
      <c r="C285" s="143"/>
      <c r="D285" s="143"/>
      <c r="E285" s="142">
        <f t="shared" si="30"/>
        <v>0</v>
      </c>
      <c r="F285" s="129"/>
      <c r="G285" s="13"/>
    </row>
    <row r="286" spans="1:7" ht="30" customHeight="1" x14ac:dyDescent="0.25"/>
    <row r="287" spans="1:7" ht="30" customHeight="1" x14ac:dyDescent="0.25">
      <c r="A287" s="273" t="s">
        <v>187</v>
      </c>
      <c r="B287" s="273"/>
      <c r="C287" s="273"/>
      <c r="D287" s="273"/>
      <c r="E287" s="273"/>
      <c r="F287" s="132"/>
      <c r="G287" s="132"/>
    </row>
    <row r="288" spans="1:7" ht="30" customHeight="1" x14ac:dyDescent="0.25">
      <c r="A288" s="169" t="s">
        <v>181</v>
      </c>
      <c r="B288" s="274"/>
      <c r="C288" s="275" t="s">
        <v>56</v>
      </c>
      <c r="D288" s="275"/>
      <c r="E288" s="275"/>
      <c r="F288" s="132"/>
      <c r="G288" s="132"/>
    </row>
    <row r="289" spans="1:7" ht="30" customHeight="1" x14ac:dyDescent="0.25">
      <c r="A289" s="276" t="s">
        <v>5</v>
      </c>
      <c r="B289" s="277"/>
      <c r="C289" s="275"/>
      <c r="D289" s="275"/>
      <c r="E289" s="275"/>
      <c r="F289" s="134"/>
      <c r="G289" s="134"/>
    </row>
    <row r="290" spans="1:7" ht="30" customHeight="1" x14ac:dyDescent="0.25">
      <c r="A290" s="268" t="s">
        <v>6</v>
      </c>
      <c r="B290" s="269"/>
      <c r="C290" s="270"/>
      <c r="D290" s="270"/>
      <c r="E290" s="270"/>
    </row>
    <row r="291" spans="1:7" ht="30" customHeight="1" x14ac:dyDescent="0.25">
      <c r="A291" s="268" t="s">
        <v>7</v>
      </c>
      <c r="B291" s="269"/>
      <c r="C291" s="271"/>
      <c r="D291" s="271"/>
      <c r="E291" s="271"/>
    </row>
    <row r="292" spans="1:7" ht="30" customHeight="1" x14ac:dyDescent="0.25">
      <c r="A292" s="272" t="s">
        <v>182</v>
      </c>
      <c r="B292" s="272"/>
      <c r="C292" s="135" t="s">
        <v>183</v>
      </c>
      <c r="D292" s="135" t="s">
        <v>184</v>
      </c>
      <c r="E292" s="135" t="s">
        <v>185</v>
      </c>
      <c r="F292" s="135" t="s">
        <v>186</v>
      </c>
      <c r="G292" s="135" t="s">
        <v>19</v>
      </c>
    </row>
    <row r="293" spans="1:7" ht="30" customHeight="1" x14ac:dyDescent="0.25">
      <c r="A293" s="130"/>
      <c r="B293" s="106" t="s">
        <v>8</v>
      </c>
      <c r="C293" s="143"/>
      <c r="D293" s="143"/>
      <c r="E293" s="142">
        <f>D293-C293</f>
        <v>0</v>
      </c>
      <c r="F293" s="129"/>
      <c r="G293" s="13"/>
    </row>
    <row r="294" spans="1:7" ht="30" customHeight="1" x14ac:dyDescent="0.25">
      <c r="A294" s="130"/>
      <c r="B294" s="106" t="s">
        <v>9</v>
      </c>
      <c r="C294" s="143"/>
      <c r="D294" s="143"/>
      <c r="E294" s="142">
        <f t="shared" ref="E294:E297" si="31">D294-C294</f>
        <v>0</v>
      </c>
      <c r="F294" s="129"/>
      <c r="G294" s="13"/>
    </row>
    <row r="295" spans="1:7" ht="30" customHeight="1" x14ac:dyDescent="0.25">
      <c r="A295" s="130"/>
      <c r="B295" s="135" t="s">
        <v>10</v>
      </c>
      <c r="C295" s="143"/>
      <c r="D295" s="143"/>
      <c r="E295" s="142">
        <f t="shared" si="31"/>
        <v>0</v>
      </c>
      <c r="F295" s="129"/>
      <c r="G295" s="13"/>
    </row>
    <row r="296" spans="1:7" ht="30" customHeight="1" x14ac:dyDescent="0.25">
      <c r="A296" s="130"/>
      <c r="B296" s="135" t="s">
        <v>11</v>
      </c>
      <c r="C296" s="143"/>
      <c r="D296" s="143"/>
      <c r="E296" s="142">
        <f t="shared" si="31"/>
        <v>0</v>
      </c>
      <c r="F296" s="129"/>
      <c r="G296" s="13"/>
    </row>
    <row r="297" spans="1:7" ht="30" customHeight="1" x14ac:dyDescent="0.25">
      <c r="A297" s="130"/>
      <c r="B297" s="135" t="s">
        <v>12</v>
      </c>
      <c r="C297" s="143"/>
      <c r="D297" s="143"/>
      <c r="E297" s="142">
        <f t="shared" si="31"/>
        <v>0</v>
      </c>
      <c r="F297" s="129"/>
      <c r="G297" s="13"/>
    </row>
    <row r="298" spans="1:7" ht="30" customHeight="1" x14ac:dyDescent="0.25">
      <c r="A298" s="137"/>
      <c r="B298" s="64" t="s">
        <v>81</v>
      </c>
      <c r="C298" s="140"/>
      <c r="D298" s="140"/>
      <c r="E298" s="141"/>
      <c r="F298" s="139"/>
      <c r="G298" s="138"/>
    </row>
    <row r="299" spans="1:7" ht="30" customHeight="1" x14ac:dyDescent="0.25">
      <c r="A299" s="137"/>
      <c r="B299" s="64" t="s">
        <v>82</v>
      </c>
      <c r="C299" s="140"/>
      <c r="D299" s="140"/>
      <c r="E299" s="141"/>
      <c r="F299" s="139"/>
      <c r="G299" s="138"/>
    </row>
    <row r="300" spans="1:7" ht="30" customHeight="1" x14ac:dyDescent="0.25">
      <c r="A300" s="130"/>
      <c r="B300" s="135" t="s">
        <v>8</v>
      </c>
      <c r="C300" s="143"/>
      <c r="D300" s="143"/>
      <c r="E300" s="142">
        <f t="shared" ref="E300:E304" si="32">D300-C300</f>
        <v>0</v>
      </c>
      <c r="F300" s="129"/>
      <c r="G300" s="13"/>
    </row>
    <row r="301" spans="1:7" ht="30" customHeight="1" x14ac:dyDescent="0.25">
      <c r="A301" s="130"/>
      <c r="B301" s="135" t="s">
        <v>9</v>
      </c>
      <c r="C301" s="143"/>
      <c r="D301" s="143"/>
      <c r="E301" s="142">
        <f t="shared" si="32"/>
        <v>0</v>
      </c>
      <c r="F301" s="129"/>
      <c r="G301" s="13"/>
    </row>
    <row r="302" spans="1:7" ht="30" customHeight="1" x14ac:dyDescent="0.25">
      <c r="A302" s="130"/>
      <c r="B302" s="135" t="s">
        <v>10</v>
      </c>
      <c r="C302" s="143"/>
      <c r="D302" s="143"/>
      <c r="E302" s="142">
        <f t="shared" si="32"/>
        <v>0</v>
      </c>
      <c r="F302" s="129"/>
      <c r="G302" s="13"/>
    </row>
    <row r="303" spans="1:7" ht="30" customHeight="1" x14ac:dyDescent="0.25">
      <c r="A303" s="130"/>
      <c r="B303" s="135" t="s">
        <v>11</v>
      </c>
      <c r="C303" s="143"/>
      <c r="D303" s="143"/>
      <c r="E303" s="142">
        <f t="shared" si="32"/>
        <v>0</v>
      </c>
      <c r="F303" s="129"/>
      <c r="G303" s="13"/>
    </row>
    <row r="304" spans="1:7" ht="30" customHeight="1" x14ac:dyDescent="0.25">
      <c r="A304" s="130"/>
      <c r="B304" s="135" t="s">
        <v>12</v>
      </c>
      <c r="C304" s="143"/>
      <c r="D304" s="143"/>
      <c r="E304" s="142">
        <f t="shared" si="32"/>
        <v>0</v>
      </c>
      <c r="F304" s="129"/>
      <c r="G304" s="13"/>
    </row>
    <row r="305" spans="1:7" ht="30" customHeight="1" x14ac:dyDescent="0.25">
      <c r="A305" s="137"/>
      <c r="B305" s="64" t="s">
        <v>81</v>
      </c>
      <c r="C305" s="140"/>
      <c r="D305" s="140"/>
      <c r="E305" s="141"/>
      <c r="F305" s="139"/>
      <c r="G305" s="138"/>
    </row>
    <row r="306" spans="1:7" ht="30" customHeight="1" x14ac:dyDescent="0.25">
      <c r="A306" s="137"/>
      <c r="B306" s="64" t="s">
        <v>82</v>
      </c>
      <c r="C306" s="140"/>
      <c r="D306" s="140"/>
      <c r="E306" s="141"/>
      <c r="F306" s="139"/>
      <c r="G306" s="138"/>
    </row>
    <row r="307" spans="1:7" ht="30" customHeight="1" x14ac:dyDescent="0.25">
      <c r="A307" s="130"/>
      <c r="B307" s="135" t="s">
        <v>8</v>
      </c>
      <c r="C307" s="143"/>
      <c r="D307" s="143"/>
      <c r="E307" s="142">
        <f t="shared" ref="E307:E311" si="33">D307-C307</f>
        <v>0</v>
      </c>
      <c r="F307" s="129"/>
      <c r="G307" s="13"/>
    </row>
    <row r="308" spans="1:7" ht="30" customHeight="1" x14ac:dyDescent="0.25">
      <c r="A308" s="130"/>
      <c r="B308" s="135" t="s">
        <v>9</v>
      </c>
      <c r="C308" s="143"/>
      <c r="D308" s="143"/>
      <c r="E308" s="142">
        <f t="shared" si="33"/>
        <v>0</v>
      </c>
      <c r="F308" s="129"/>
      <c r="G308" s="13"/>
    </row>
    <row r="309" spans="1:7" ht="30" customHeight="1" x14ac:dyDescent="0.25">
      <c r="A309" s="130"/>
      <c r="B309" s="135" t="s">
        <v>10</v>
      </c>
      <c r="C309" s="143"/>
      <c r="D309" s="143"/>
      <c r="E309" s="142">
        <f t="shared" si="33"/>
        <v>0</v>
      </c>
      <c r="F309" s="129"/>
      <c r="G309" s="13"/>
    </row>
    <row r="310" spans="1:7" ht="30" customHeight="1" x14ac:dyDescent="0.25">
      <c r="A310" s="130"/>
      <c r="B310" s="135" t="s">
        <v>11</v>
      </c>
      <c r="C310" s="143"/>
      <c r="D310" s="143"/>
      <c r="E310" s="142">
        <f t="shared" si="33"/>
        <v>0</v>
      </c>
      <c r="F310" s="129"/>
      <c r="G310" s="13"/>
    </row>
    <row r="311" spans="1:7" ht="30" customHeight="1" x14ac:dyDescent="0.25">
      <c r="A311" s="130"/>
      <c r="B311" s="135" t="s">
        <v>12</v>
      </c>
      <c r="C311" s="143"/>
      <c r="D311" s="143"/>
      <c r="E311" s="142">
        <f t="shared" si="33"/>
        <v>0</v>
      </c>
      <c r="F311" s="129"/>
      <c r="G311" s="13"/>
    </row>
    <row r="312" spans="1:7" ht="30" customHeight="1" x14ac:dyDescent="0.25"/>
    <row r="313" spans="1:7" ht="30" customHeight="1" x14ac:dyDescent="0.25"/>
    <row r="314" spans="1:7" ht="30" customHeight="1" x14ac:dyDescent="0.25"/>
    <row r="315" spans="1:7" ht="30" customHeight="1" x14ac:dyDescent="0.25"/>
    <row r="316" spans="1:7" ht="30" customHeight="1" x14ac:dyDescent="0.25"/>
    <row r="317" spans="1:7" ht="30" customHeight="1" x14ac:dyDescent="0.25"/>
    <row r="318" spans="1:7" ht="30" customHeight="1" x14ac:dyDescent="0.25"/>
    <row r="319" spans="1:7" ht="30" customHeight="1" x14ac:dyDescent="0.25"/>
    <row r="320" spans="1:7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FF"/>
  </sheetPr>
  <dimension ref="A1:AB617"/>
  <sheetViews>
    <sheetView workbookViewId="0">
      <selection activeCell="A501" sqref="A501:A519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44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44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3"/>
      <c r="G53" s="132"/>
    </row>
    <row r="54" spans="1:7" ht="30" customHeight="1" x14ac:dyDescent="0.25">
      <c r="A54" s="169" t="s">
        <v>181</v>
      </c>
      <c r="B54" s="274"/>
      <c r="C54" s="275" t="s">
        <v>44</v>
      </c>
      <c r="D54" s="275"/>
      <c r="E54" s="275"/>
      <c r="F54" s="133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6" t="s">
        <v>183</v>
      </c>
      <c r="D58" s="136" t="s">
        <v>184</v>
      </c>
      <c r="E58" s="136" t="s">
        <v>185</v>
      </c>
      <c r="F58" s="136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6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6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6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5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5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6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6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6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6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6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5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5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6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6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6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6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6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3"/>
      <c r="G79" s="132"/>
    </row>
    <row r="80" spans="1:7" ht="30" customHeight="1" x14ac:dyDescent="0.25">
      <c r="A80" s="169" t="s">
        <v>181</v>
      </c>
      <c r="B80" s="274"/>
      <c r="C80" s="275" t="s">
        <v>44</v>
      </c>
      <c r="D80" s="275"/>
      <c r="E80" s="275"/>
      <c r="F80" s="133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6" t="s">
        <v>183</v>
      </c>
      <c r="D84" s="136" t="s">
        <v>184</v>
      </c>
      <c r="E84" s="136" t="s">
        <v>185</v>
      </c>
      <c r="F84" s="136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6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6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6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5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5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6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6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6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6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6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5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5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6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6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6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6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6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3"/>
      <c r="G105" s="132"/>
    </row>
    <row r="106" spans="1:7" ht="30" customHeight="1" x14ac:dyDescent="0.25">
      <c r="A106" s="169" t="s">
        <v>181</v>
      </c>
      <c r="B106" s="274"/>
      <c r="C106" s="275" t="s">
        <v>44</v>
      </c>
      <c r="D106" s="275"/>
      <c r="E106" s="275"/>
      <c r="F106" s="133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6" t="s">
        <v>183</v>
      </c>
      <c r="D110" s="136" t="s">
        <v>184</v>
      </c>
      <c r="E110" s="136" t="s">
        <v>185</v>
      </c>
      <c r="F110" s="136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6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6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6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5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5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6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6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6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6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6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5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5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6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6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6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6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6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3"/>
      <c r="G131" s="132"/>
    </row>
    <row r="132" spans="1:7" ht="30" customHeight="1" x14ac:dyDescent="0.25">
      <c r="A132" s="169" t="s">
        <v>181</v>
      </c>
      <c r="B132" s="274"/>
      <c r="C132" s="275" t="s">
        <v>44</v>
      </c>
      <c r="D132" s="275"/>
      <c r="E132" s="275"/>
      <c r="F132" s="133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6" t="s">
        <v>183</v>
      </c>
      <c r="D136" s="136" t="s">
        <v>184</v>
      </c>
      <c r="E136" s="136" t="s">
        <v>185</v>
      </c>
      <c r="F136" s="136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6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6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6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5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5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6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6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6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6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6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5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5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6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6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6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6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6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3"/>
      <c r="G157" s="132"/>
    </row>
    <row r="158" spans="1:7" ht="30" customHeight="1" x14ac:dyDescent="0.25">
      <c r="A158" s="169" t="s">
        <v>181</v>
      </c>
      <c r="B158" s="274"/>
      <c r="C158" s="275" t="s">
        <v>44</v>
      </c>
      <c r="D158" s="275"/>
      <c r="E158" s="275"/>
      <c r="F158" s="133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6" t="s">
        <v>183</v>
      </c>
      <c r="D162" s="136" t="s">
        <v>184</v>
      </c>
      <c r="E162" s="136" t="s">
        <v>185</v>
      </c>
      <c r="F162" s="136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6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6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6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5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5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6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6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6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6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6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5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5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6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6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6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6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6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73" t="s">
        <v>187</v>
      </c>
      <c r="B183" s="273"/>
      <c r="C183" s="273"/>
      <c r="D183" s="273"/>
      <c r="E183" s="273"/>
      <c r="F183" s="133"/>
      <c r="G183" s="132"/>
    </row>
    <row r="184" spans="1:7" ht="30" customHeight="1" x14ac:dyDescent="0.25">
      <c r="A184" s="169" t="s">
        <v>181</v>
      </c>
      <c r="B184" s="274"/>
      <c r="C184" s="275" t="s">
        <v>44</v>
      </c>
      <c r="D184" s="275"/>
      <c r="E184" s="275"/>
      <c r="F184" s="133"/>
      <c r="G184" s="132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36" t="s">
        <v>183</v>
      </c>
      <c r="D188" s="136" t="s">
        <v>184</v>
      </c>
      <c r="E188" s="136" t="s">
        <v>185</v>
      </c>
      <c r="F188" s="136" t="s">
        <v>186</v>
      </c>
      <c r="G188" s="112" t="s">
        <v>19</v>
      </c>
    </row>
    <row r="189" spans="1:7" ht="30" customHeight="1" x14ac:dyDescent="0.25">
      <c r="A189" s="130"/>
      <c r="B189" s="106" t="s">
        <v>8</v>
      </c>
      <c r="C189" s="143"/>
      <c r="D189" s="143"/>
      <c r="E189" s="142">
        <f>D189-C189</f>
        <v>0</v>
      </c>
      <c r="F189" s="129"/>
      <c r="G189" s="144"/>
    </row>
    <row r="190" spans="1:7" ht="30" customHeight="1" x14ac:dyDescent="0.25">
      <c r="A190" s="130"/>
      <c r="B190" s="106" t="s">
        <v>9</v>
      </c>
      <c r="C190" s="143"/>
      <c r="D190" s="143"/>
      <c r="E190" s="142">
        <f t="shared" ref="E190:E193" si="19">D190-C190</f>
        <v>0</v>
      </c>
      <c r="F190" s="129"/>
      <c r="G190" s="144"/>
    </row>
    <row r="191" spans="1:7" ht="30" customHeight="1" x14ac:dyDescent="0.25">
      <c r="A191" s="130"/>
      <c r="B191" s="136" t="s">
        <v>10</v>
      </c>
      <c r="C191" s="143"/>
      <c r="D191" s="143"/>
      <c r="E191" s="142">
        <f t="shared" si="19"/>
        <v>0</v>
      </c>
      <c r="F191" s="129"/>
      <c r="G191" s="144"/>
    </row>
    <row r="192" spans="1:7" ht="30" customHeight="1" x14ac:dyDescent="0.25">
      <c r="A192" s="130"/>
      <c r="B192" s="136" t="s">
        <v>11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36" t="s">
        <v>12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7"/>
      <c r="B194" s="65" t="s">
        <v>81</v>
      </c>
      <c r="C194" s="140"/>
      <c r="D194" s="140"/>
      <c r="E194" s="141"/>
      <c r="F194" s="139"/>
      <c r="G194" s="145"/>
    </row>
    <row r="195" spans="1:7" ht="30" customHeight="1" x14ac:dyDescent="0.25">
      <c r="A195" s="137"/>
      <c r="B195" s="65" t="s">
        <v>82</v>
      </c>
      <c r="C195" s="140"/>
      <c r="D195" s="140"/>
      <c r="E195" s="141"/>
      <c r="F195" s="139"/>
      <c r="G195" s="145"/>
    </row>
    <row r="196" spans="1:7" ht="30" customHeight="1" x14ac:dyDescent="0.25">
      <c r="A196" s="130"/>
      <c r="B196" s="136" t="s">
        <v>8</v>
      </c>
      <c r="C196" s="143"/>
      <c r="D196" s="143"/>
      <c r="E196" s="142">
        <f t="shared" ref="E196:E200" si="20">D196-C196</f>
        <v>0</v>
      </c>
      <c r="F196" s="129"/>
      <c r="G196" s="144"/>
    </row>
    <row r="197" spans="1:7" ht="30" customHeight="1" x14ac:dyDescent="0.25">
      <c r="A197" s="130"/>
      <c r="B197" s="136" t="s">
        <v>9</v>
      </c>
      <c r="C197" s="143"/>
      <c r="D197" s="143"/>
      <c r="E197" s="142">
        <f t="shared" si="20"/>
        <v>0</v>
      </c>
      <c r="F197" s="129"/>
      <c r="G197" s="144"/>
    </row>
    <row r="198" spans="1:7" ht="30" customHeight="1" x14ac:dyDescent="0.25">
      <c r="A198" s="130"/>
      <c r="B198" s="136" t="s">
        <v>10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36" t="s">
        <v>11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36" t="s">
        <v>12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7"/>
      <c r="B201" s="65" t="s">
        <v>81</v>
      </c>
      <c r="C201" s="140"/>
      <c r="D201" s="140"/>
      <c r="E201" s="141"/>
      <c r="F201" s="139"/>
      <c r="G201" s="145"/>
    </row>
    <row r="202" spans="1:7" ht="30" customHeight="1" x14ac:dyDescent="0.25">
      <c r="A202" s="137"/>
      <c r="B202" s="65" t="s">
        <v>82</v>
      </c>
      <c r="C202" s="140"/>
      <c r="D202" s="140"/>
      <c r="E202" s="141"/>
      <c r="F202" s="139"/>
      <c r="G202" s="145"/>
    </row>
    <row r="203" spans="1:7" ht="30" customHeight="1" x14ac:dyDescent="0.25">
      <c r="A203" s="130"/>
      <c r="B203" s="136" t="s">
        <v>8</v>
      </c>
      <c r="C203" s="143"/>
      <c r="D203" s="143"/>
      <c r="E203" s="142">
        <f t="shared" ref="E203:E207" si="21">D203-C203</f>
        <v>0</v>
      </c>
      <c r="F203" s="129"/>
      <c r="G203" s="144"/>
    </row>
    <row r="204" spans="1:7" ht="30" customHeight="1" x14ac:dyDescent="0.25">
      <c r="A204" s="130"/>
      <c r="B204" s="136" t="s">
        <v>9</v>
      </c>
      <c r="C204" s="143"/>
      <c r="D204" s="143"/>
      <c r="E204" s="142">
        <f t="shared" si="21"/>
        <v>0</v>
      </c>
      <c r="F204" s="129"/>
      <c r="G204" s="144"/>
    </row>
    <row r="205" spans="1:7" ht="30" customHeight="1" x14ac:dyDescent="0.25">
      <c r="A205" s="130"/>
      <c r="B205" s="136" t="s">
        <v>10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36" t="s">
        <v>11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36" t="s">
        <v>12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73" t="s">
        <v>187</v>
      </c>
      <c r="B209" s="273"/>
      <c r="C209" s="273"/>
      <c r="D209" s="273"/>
      <c r="E209" s="273"/>
      <c r="F209" s="133"/>
      <c r="G209" s="132"/>
    </row>
    <row r="210" spans="1:7" ht="30" customHeight="1" x14ac:dyDescent="0.25">
      <c r="A210" s="169" t="s">
        <v>181</v>
      </c>
      <c r="B210" s="274"/>
      <c r="C210" s="275" t="s">
        <v>44</v>
      </c>
      <c r="D210" s="275"/>
      <c r="E210" s="275"/>
      <c r="F210" s="133"/>
      <c r="G210" s="132"/>
    </row>
    <row r="211" spans="1:7" ht="30" customHeight="1" x14ac:dyDescent="0.25">
      <c r="A211" s="276" t="s">
        <v>5</v>
      </c>
      <c r="B211" s="277"/>
      <c r="C211" s="275"/>
      <c r="D211" s="275"/>
      <c r="E211" s="275"/>
      <c r="F211" s="134"/>
      <c r="G211" s="134"/>
    </row>
    <row r="212" spans="1:7" ht="30" customHeight="1" x14ac:dyDescent="0.25">
      <c r="A212" s="268" t="s">
        <v>6</v>
      </c>
      <c r="B212" s="269"/>
      <c r="C212" s="270"/>
      <c r="D212" s="270"/>
      <c r="E212" s="270"/>
    </row>
    <row r="213" spans="1:7" ht="30" customHeight="1" x14ac:dyDescent="0.25">
      <c r="A213" s="268" t="s">
        <v>7</v>
      </c>
      <c r="B213" s="269"/>
      <c r="C213" s="271"/>
      <c r="D213" s="271"/>
      <c r="E213" s="271"/>
    </row>
    <row r="214" spans="1:7" ht="30" customHeight="1" x14ac:dyDescent="0.25">
      <c r="A214" s="272" t="s">
        <v>182</v>
      </c>
      <c r="B214" s="272"/>
      <c r="C214" s="136" t="s">
        <v>183</v>
      </c>
      <c r="D214" s="136" t="s">
        <v>184</v>
      </c>
      <c r="E214" s="136" t="s">
        <v>185</v>
      </c>
      <c r="F214" s="136" t="s">
        <v>186</v>
      </c>
      <c r="G214" s="112" t="s">
        <v>19</v>
      </c>
    </row>
    <row r="215" spans="1:7" ht="30" customHeight="1" x14ac:dyDescent="0.25">
      <c r="A215" s="130"/>
      <c r="B215" s="106" t="s">
        <v>8</v>
      </c>
      <c r="C215" s="143"/>
      <c r="D215" s="143"/>
      <c r="E215" s="142">
        <f>D215-C215</f>
        <v>0</v>
      </c>
      <c r="F215" s="129"/>
      <c r="G215" s="144"/>
    </row>
    <row r="216" spans="1:7" ht="30" customHeight="1" x14ac:dyDescent="0.25">
      <c r="A216" s="130"/>
      <c r="B216" s="106" t="s">
        <v>9</v>
      </c>
      <c r="C216" s="143"/>
      <c r="D216" s="143"/>
      <c r="E216" s="142">
        <f t="shared" ref="E216:E219" si="22">D216-C216</f>
        <v>0</v>
      </c>
      <c r="F216" s="129"/>
      <c r="G216" s="144"/>
    </row>
    <row r="217" spans="1:7" ht="30" customHeight="1" x14ac:dyDescent="0.25">
      <c r="A217" s="130"/>
      <c r="B217" s="136" t="s">
        <v>10</v>
      </c>
      <c r="C217" s="143"/>
      <c r="D217" s="143"/>
      <c r="E217" s="142">
        <f t="shared" si="22"/>
        <v>0</v>
      </c>
      <c r="F217" s="129"/>
      <c r="G217" s="144"/>
    </row>
    <row r="218" spans="1:7" ht="30" customHeight="1" x14ac:dyDescent="0.25">
      <c r="A218" s="130"/>
      <c r="B218" s="136" t="s">
        <v>11</v>
      </c>
      <c r="C218" s="143"/>
      <c r="D218" s="143"/>
      <c r="E218" s="142">
        <f t="shared" si="22"/>
        <v>0</v>
      </c>
      <c r="F218" s="129"/>
      <c r="G218" s="144"/>
    </row>
    <row r="219" spans="1:7" ht="30" customHeight="1" x14ac:dyDescent="0.25">
      <c r="A219" s="130"/>
      <c r="B219" s="136" t="s">
        <v>12</v>
      </c>
      <c r="C219" s="143"/>
      <c r="D219" s="143"/>
      <c r="E219" s="142">
        <f t="shared" si="22"/>
        <v>0</v>
      </c>
      <c r="F219" s="129"/>
      <c r="G219" s="144"/>
    </row>
    <row r="220" spans="1:7" ht="30" customHeight="1" x14ac:dyDescent="0.25">
      <c r="A220" s="137"/>
      <c r="B220" s="65" t="s">
        <v>81</v>
      </c>
      <c r="C220" s="140"/>
      <c r="D220" s="140"/>
      <c r="E220" s="141"/>
      <c r="F220" s="139"/>
      <c r="G220" s="145"/>
    </row>
    <row r="221" spans="1:7" ht="30" customHeight="1" x14ac:dyDescent="0.25">
      <c r="A221" s="137"/>
      <c r="B221" s="65" t="s">
        <v>82</v>
      </c>
      <c r="C221" s="140"/>
      <c r="D221" s="140"/>
      <c r="E221" s="141"/>
      <c r="F221" s="139"/>
      <c r="G221" s="145"/>
    </row>
    <row r="222" spans="1:7" ht="30" customHeight="1" x14ac:dyDescent="0.25">
      <c r="A222" s="130"/>
      <c r="B222" s="136" t="s">
        <v>8</v>
      </c>
      <c r="C222" s="143"/>
      <c r="D222" s="143"/>
      <c r="E222" s="142">
        <f t="shared" ref="E222:E226" si="23">D222-C222</f>
        <v>0</v>
      </c>
      <c r="F222" s="129"/>
      <c r="G222" s="144"/>
    </row>
    <row r="223" spans="1:7" ht="30" customHeight="1" x14ac:dyDescent="0.25">
      <c r="A223" s="130"/>
      <c r="B223" s="136" t="s">
        <v>9</v>
      </c>
      <c r="C223" s="143"/>
      <c r="D223" s="143"/>
      <c r="E223" s="142">
        <f t="shared" si="23"/>
        <v>0</v>
      </c>
      <c r="F223" s="129"/>
      <c r="G223" s="144"/>
    </row>
    <row r="224" spans="1:7" ht="30" customHeight="1" x14ac:dyDescent="0.25">
      <c r="A224" s="130"/>
      <c r="B224" s="136" t="s">
        <v>10</v>
      </c>
      <c r="C224" s="143"/>
      <c r="D224" s="143"/>
      <c r="E224" s="142">
        <f t="shared" si="23"/>
        <v>0</v>
      </c>
      <c r="F224" s="129"/>
      <c r="G224" s="144"/>
    </row>
    <row r="225" spans="1:7" ht="30" customHeight="1" x14ac:dyDescent="0.25">
      <c r="A225" s="130"/>
      <c r="B225" s="136" t="s">
        <v>11</v>
      </c>
      <c r="C225" s="143"/>
      <c r="D225" s="143"/>
      <c r="E225" s="142">
        <f t="shared" si="23"/>
        <v>0</v>
      </c>
      <c r="F225" s="129"/>
      <c r="G225" s="144"/>
    </row>
    <row r="226" spans="1:7" ht="30" customHeight="1" x14ac:dyDescent="0.25">
      <c r="A226" s="130"/>
      <c r="B226" s="136" t="s">
        <v>12</v>
      </c>
      <c r="C226" s="143"/>
      <c r="D226" s="143"/>
      <c r="E226" s="142">
        <f t="shared" si="23"/>
        <v>0</v>
      </c>
      <c r="F226" s="129"/>
      <c r="G226" s="144"/>
    </row>
    <row r="227" spans="1:7" ht="30" customHeight="1" x14ac:dyDescent="0.25">
      <c r="A227" s="137"/>
      <c r="B227" s="65" t="s">
        <v>81</v>
      </c>
      <c r="C227" s="140"/>
      <c r="D227" s="140"/>
      <c r="E227" s="141"/>
      <c r="F227" s="139"/>
      <c r="G227" s="145"/>
    </row>
    <row r="228" spans="1:7" ht="30" customHeight="1" x14ac:dyDescent="0.25">
      <c r="A228" s="137"/>
      <c r="B228" s="65" t="s">
        <v>82</v>
      </c>
      <c r="C228" s="140"/>
      <c r="D228" s="140"/>
      <c r="E228" s="141"/>
      <c r="F228" s="139"/>
      <c r="G228" s="145"/>
    </row>
    <row r="229" spans="1:7" ht="30" customHeight="1" x14ac:dyDescent="0.25">
      <c r="A229" s="130"/>
      <c r="B229" s="136" t="s">
        <v>8</v>
      </c>
      <c r="C229" s="143"/>
      <c r="D229" s="143"/>
      <c r="E229" s="142">
        <f t="shared" ref="E229:E233" si="24">D229-C229</f>
        <v>0</v>
      </c>
      <c r="F229" s="129"/>
      <c r="G229" s="144"/>
    </row>
    <row r="230" spans="1:7" ht="30" customHeight="1" x14ac:dyDescent="0.25">
      <c r="A230" s="130"/>
      <c r="B230" s="136" t="s">
        <v>9</v>
      </c>
      <c r="C230" s="143"/>
      <c r="D230" s="143"/>
      <c r="E230" s="142">
        <f t="shared" si="24"/>
        <v>0</v>
      </c>
      <c r="F230" s="129"/>
      <c r="G230" s="144"/>
    </row>
    <row r="231" spans="1:7" ht="30" customHeight="1" x14ac:dyDescent="0.25">
      <c r="A231" s="130"/>
      <c r="B231" s="136" t="s">
        <v>10</v>
      </c>
      <c r="C231" s="143"/>
      <c r="D231" s="143"/>
      <c r="E231" s="142">
        <f t="shared" si="24"/>
        <v>0</v>
      </c>
      <c r="F231" s="129"/>
      <c r="G231" s="144"/>
    </row>
    <row r="232" spans="1:7" ht="30" customHeight="1" x14ac:dyDescent="0.25">
      <c r="A232" s="130"/>
      <c r="B232" s="136" t="s">
        <v>11</v>
      </c>
      <c r="C232" s="143"/>
      <c r="D232" s="143"/>
      <c r="E232" s="142">
        <f t="shared" si="24"/>
        <v>0</v>
      </c>
      <c r="F232" s="129"/>
      <c r="G232" s="144"/>
    </row>
    <row r="233" spans="1:7" ht="30" customHeight="1" x14ac:dyDescent="0.25">
      <c r="A233" s="130"/>
      <c r="B233" s="136" t="s">
        <v>12</v>
      </c>
      <c r="C233" s="143"/>
      <c r="D233" s="143"/>
      <c r="E233" s="142">
        <f t="shared" si="24"/>
        <v>0</v>
      </c>
      <c r="F233" s="129"/>
      <c r="G233" s="144"/>
    </row>
    <row r="234" spans="1:7" ht="30" customHeight="1" x14ac:dyDescent="0.25">
      <c r="A234" s="60"/>
      <c r="B234" s="60"/>
      <c r="C234" s="60"/>
      <c r="D234" s="60"/>
      <c r="E234" s="60"/>
      <c r="F234" s="60"/>
    </row>
    <row r="235" spans="1:7" ht="30" customHeight="1" x14ac:dyDescent="0.25">
      <c r="A235" s="273" t="s">
        <v>187</v>
      </c>
      <c r="B235" s="273"/>
      <c r="C235" s="273"/>
      <c r="D235" s="273"/>
      <c r="E235" s="273"/>
      <c r="F235" s="133"/>
      <c r="G235" s="132"/>
    </row>
    <row r="236" spans="1:7" ht="30" customHeight="1" x14ac:dyDescent="0.25">
      <c r="A236" s="169" t="s">
        <v>181</v>
      </c>
      <c r="B236" s="274"/>
      <c r="C236" s="275" t="s">
        <v>44</v>
      </c>
      <c r="D236" s="275"/>
      <c r="E236" s="275"/>
      <c r="F236" s="133"/>
      <c r="G236" s="132"/>
    </row>
    <row r="237" spans="1:7" ht="30" customHeight="1" x14ac:dyDescent="0.25">
      <c r="A237" s="276" t="s">
        <v>5</v>
      </c>
      <c r="B237" s="277"/>
      <c r="C237" s="275"/>
      <c r="D237" s="275"/>
      <c r="E237" s="275"/>
      <c r="F237" s="134"/>
      <c r="G237" s="134"/>
    </row>
    <row r="238" spans="1:7" ht="30" customHeight="1" x14ac:dyDescent="0.25">
      <c r="A238" s="268" t="s">
        <v>6</v>
      </c>
      <c r="B238" s="269"/>
      <c r="C238" s="270"/>
      <c r="D238" s="270"/>
      <c r="E238" s="270"/>
    </row>
    <row r="239" spans="1:7" ht="30" customHeight="1" x14ac:dyDescent="0.25">
      <c r="A239" s="268" t="s">
        <v>7</v>
      </c>
      <c r="B239" s="269"/>
      <c r="C239" s="271"/>
      <c r="D239" s="271"/>
      <c r="E239" s="271"/>
    </row>
    <row r="240" spans="1:7" ht="30" customHeight="1" x14ac:dyDescent="0.25">
      <c r="A240" s="272" t="s">
        <v>182</v>
      </c>
      <c r="B240" s="272"/>
      <c r="C240" s="136" t="s">
        <v>183</v>
      </c>
      <c r="D240" s="136" t="s">
        <v>184</v>
      </c>
      <c r="E240" s="136" t="s">
        <v>185</v>
      </c>
      <c r="F240" s="136" t="s">
        <v>186</v>
      </c>
      <c r="G240" s="112" t="s">
        <v>19</v>
      </c>
    </row>
    <row r="241" spans="1:7" ht="30" customHeight="1" x14ac:dyDescent="0.25">
      <c r="A241" s="130"/>
      <c r="B241" s="106" t="s">
        <v>8</v>
      </c>
      <c r="C241" s="143"/>
      <c r="D241" s="143"/>
      <c r="E241" s="142">
        <f>D241-C241</f>
        <v>0</v>
      </c>
      <c r="F241" s="129"/>
      <c r="G241" s="144"/>
    </row>
    <row r="242" spans="1:7" ht="30" customHeight="1" x14ac:dyDescent="0.25">
      <c r="A242" s="130"/>
      <c r="B242" s="106" t="s">
        <v>9</v>
      </c>
      <c r="C242" s="143"/>
      <c r="D242" s="143"/>
      <c r="E242" s="142">
        <f t="shared" ref="E242:E245" si="25">D242-C242</f>
        <v>0</v>
      </c>
      <c r="F242" s="129"/>
      <c r="G242" s="144"/>
    </row>
    <row r="243" spans="1:7" ht="30" customHeight="1" x14ac:dyDescent="0.25">
      <c r="A243" s="130"/>
      <c r="B243" s="136" t="s">
        <v>10</v>
      </c>
      <c r="C243" s="143"/>
      <c r="D243" s="143"/>
      <c r="E243" s="142">
        <f t="shared" si="25"/>
        <v>0</v>
      </c>
      <c r="F243" s="129"/>
      <c r="G243" s="144"/>
    </row>
    <row r="244" spans="1:7" ht="30" customHeight="1" x14ac:dyDescent="0.25">
      <c r="A244" s="130"/>
      <c r="B244" s="136" t="s">
        <v>11</v>
      </c>
      <c r="C244" s="143"/>
      <c r="D244" s="143"/>
      <c r="E244" s="142">
        <f t="shared" si="25"/>
        <v>0</v>
      </c>
      <c r="F244" s="129"/>
      <c r="G244" s="144"/>
    </row>
    <row r="245" spans="1:7" ht="30" customHeight="1" x14ac:dyDescent="0.25">
      <c r="A245" s="130"/>
      <c r="B245" s="136" t="s">
        <v>12</v>
      </c>
      <c r="C245" s="143"/>
      <c r="D245" s="143"/>
      <c r="E245" s="142">
        <f t="shared" si="25"/>
        <v>0</v>
      </c>
      <c r="F245" s="129"/>
      <c r="G245" s="144"/>
    </row>
    <row r="246" spans="1:7" ht="30" customHeight="1" x14ac:dyDescent="0.25">
      <c r="A246" s="137"/>
      <c r="B246" s="65" t="s">
        <v>81</v>
      </c>
      <c r="C246" s="140"/>
      <c r="D246" s="140"/>
      <c r="E246" s="141"/>
      <c r="F246" s="139"/>
      <c r="G246" s="145"/>
    </row>
    <row r="247" spans="1:7" ht="30" customHeight="1" x14ac:dyDescent="0.25">
      <c r="A247" s="137"/>
      <c r="B247" s="65" t="s">
        <v>82</v>
      </c>
      <c r="C247" s="140"/>
      <c r="D247" s="140"/>
      <c r="E247" s="141"/>
      <c r="F247" s="139"/>
      <c r="G247" s="145"/>
    </row>
    <row r="248" spans="1:7" ht="30" customHeight="1" x14ac:dyDescent="0.25">
      <c r="A248" s="130"/>
      <c r="B248" s="136" t="s">
        <v>8</v>
      </c>
      <c r="C248" s="143"/>
      <c r="D248" s="143"/>
      <c r="E248" s="142">
        <f t="shared" ref="E248:E252" si="26">D248-C248</f>
        <v>0</v>
      </c>
      <c r="F248" s="129"/>
      <c r="G248" s="144"/>
    </row>
    <row r="249" spans="1:7" ht="30" customHeight="1" x14ac:dyDescent="0.25">
      <c r="A249" s="130"/>
      <c r="B249" s="136" t="s">
        <v>9</v>
      </c>
      <c r="C249" s="143"/>
      <c r="D249" s="143"/>
      <c r="E249" s="142">
        <f t="shared" si="26"/>
        <v>0</v>
      </c>
      <c r="F249" s="129"/>
      <c r="G249" s="144"/>
    </row>
    <row r="250" spans="1:7" ht="30" customHeight="1" x14ac:dyDescent="0.25">
      <c r="A250" s="130"/>
      <c r="B250" s="136" t="s">
        <v>10</v>
      </c>
      <c r="C250" s="143"/>
      <c r="D250" s="143"/>
      <c r="E250" s="142">
        <f t="shared" si="26"/>
        <v>0</v>
      </c>
      <c r="F250" s="129"/>
      <c r="G250" s="144"/>
    </row>
    <row r="251" spans="1:7" ht="30" customHeight="1" x14ac:dyDescent="0.25">
      <c r="A251" s="130"/>
      <c r="B251" s="136" t="s">
        <v>11</v>
      </c>
      <c r="C251" s="143"/>
      <c r="D251" s="143"/>
      <c r="E251" s="142">
        <f t="shared" si="26"/>
        <v>0</v>
      </c>
      <c r="F251" s="129"/>
      <c r="G251" s="144"/>
    </row>
    <row r="252" spans="1:7" ht="30" customHeight="1" x14ac:dyDescent="0.25">
      <c r="A252" s="130"/>
      <c r="B252" s="136" t="s">
        <v>12</v>
      </c>
      <c r="C252" s="143"/>
      <c r="D252" s="143"/>
      <c r="E252" s="142">
        <f t="shared" si="26"/>
        <v>0</v>
      </c>
      <c r="F252" s="129"/>
      <c r="G252" s="144"/>
    </row>
    <row r="253" spans="1:7" ht="30" customHeight="1" x14ac:dyDescent="0.25">
      <c r="A253" s="137"/>
      <c r="B253" s="65" t="s">
        <v>81</v>
      </c>
      <c r="C253" s="140"/>
      <c r="D253" s="140"/>
      <c r="E253" s="141"/>
      <c r="F253" s="139"/>
      <c r="G253" s="145"/>
    </row>
    <row r="254" spans="1:7" ht="30" customHeight="1" x14ac:dyDescent="0.25">
      <c r="A254" s="137"/>
      <c r="B254" s="65" t="s">
        <v>82</v>
      </c>
      <c r="C254" s="140"/>
      <c r="D254" s="140"/>
      <c r="E254" s="141"/>
      <c r="F254" s="139"/>
      <c r="G254" s="145"/>
    </row>
    <row r="255" spans="1:7" ht="30" customHeight="1" x14ac:dyDescent="0.25">
      <c r="A255" s="130"/>
      <c r="B255" s="136" t="s">
        <v>8</v>
      </c>
      <c r="C255" s="143"/>
      <c r="D255" s="143"/>
      <c r="E255" s="142">
        <f t="shared" ref="E255:E259" si="27">D255-C255</f>
        <v>0</v>
      </c>
      <c r="F255" s="129"/>
      <c r="G255" s="144"/>
    </row>
    <row r="256" spans="1:7" ht="30" customHeight="1" x14ac:dyDescent="0.25">
      <c r="A256" s="130"/>
      <c r="B256" s="136" t="s">
        <v>9</v>
      </c>
      <c r="C256" s="143"/>
      <c r="D256" s="143"/>
      <c r="E256" s="142">
        <f t="shared" si="27"/>
        <v>0</v>
      </c>
      <c r="F256" s="129"/>
      <c r="G256" s="144"/>
    </row>
    <row r="257" spans="1:7" ht="30" customHeight="1" x14ac:dyDescent="0.25">
      <c r="A257" s="130"/>
      <c r="B257" s="136" t="s">
        <v>10</v>
      </c>
      <c r="C257" s="143"/>
      <c r="D257" s="143"/>
      <c r="E257" s="142">
        <f t="shared" si="27"/>
        <v>0</v>
      </c>
      <c r="F257" s="129"/>
      <c r="G257" s="144"/>
    </row>
    <row r="258" spans="1:7" ht="30" customHeight="1" x14ac:dyDescent="0.25">
      <c r="A258" s="130"/>
      <c r="B258" s="136" t="s">
        <v>11</v>
      </c>
      <c r="C258" s="143"/>
      <c r="D258" s="143"/>
      <c r="E258" s="142">
        <f t="shared" si="27"/>
        <v>0</v>
      </c>
      <c r="F258" s="129"/>
      <c r="G258" s="144"/>
    </row>
    <row r="259" spans="1:7" ht="30" customHeight="1" x14ac:dyDescent="0.25">
      <c r="A259" s="130"/>
      <c r="B259" s="136" t="s">
        <v>12</v>
      </c>
      <c r="C259" s="143"/>
      <c r="D259" s="143"/>
      <c r="E259" s="142">
        <f t="shared" si="27"/>
        <v>0</v>
      </c>
      <c r="F259" s="129"/>
      <c r="G259" s="144"/>
    </row>
    <row r="260" spans="1:7" ht="30" customHeight="1" x14ac:dyDescent="0.25">
      <c r="A260" s="60"/>
      <c r="B260" s="60"/>
      <c r="C260" s="60"/>
      <c r="D260" s="60"/>
      <c r="E260" s="60"/>
      <c r="F260" s="60"/>
    </row>
    <row r="261" spans="1:7" ht="30" customHeight="1" x14ac:dyDescent="0.25">
      <c r="A261" s="273" t="s">
        <v>187</v>
      </c>
      <c r="B261" s="273"/>
      <c r="C261" s="273"/>
      <c r="D261" s="273"/>
      <c r="E261" s="273"/>
      <c r="F261" s="133"/>
      <c r="G261" s="132"/>
    </row>
    <row r="262" spans="1:7" ht="30" customHeight="1" x14ac:dyDescent="0.25">
      <c r="A262" s="169" t="s">
        <v>181</v>
      </c>
      <c r="B262" s="274"/>
      <c r="C262" s="275" t="s">
        <v>44</v>
      </c>
      <c r="D262" s="275"/>
      <c r="E262" s="275"/>
      <c r="F262" s="133"/>
      <c r="G262" s="132"/>
    </row>
    <row r="263" spans="1:7" ht="30" customHeight="1" x14ac:dyDescent="0.25">
      <c r="A263" s="276" t="s">
        <v>5</v>
      </c>
      <c r="B263" s="277"/>
      <c r="C263" s="275"/>
      <c r="D263" s="275"/>
      <c r="E263" s="275"/>
      <c r="F263" s="134"/>
      <c r="G263" s="134"/>
    </row>
    <row r="264" spans="1:7" ht="30" customHeight="1" x14ac:dyDescent="0.25">
      <c r="A264" s="268" t="s">
        <v>6</v>
      </c>
      <c r="B264" s="269"/>
      <c r="C264" s="270"/>
      <c r="D264" s="270"/>
      <c r="E264" s="270"/>
    </row>
    <row r="265" spans="1:7" ht="30" customHeight="1" x14ac:dyDescent="0.25">
      <c r="A265" s="268" t="s">
        <v>7</v>
      </c>
      <c r="B265" s="269"/>
      <c r="C265" s="271"/>
      <c r="D265" s="271"/>
      <c r="E265" s="271"/>
    </row>
    <row r="266" spans="1:7" ht="30" customHeight="1" x14ac:dyDescent="0.25">
      <c r="A266" s="272" t="s">
        <v>182</v>
      </c>
      <c r="B266" s="272"/>
      <c r="C266" s="136" t="s">
        <v>183</v>
      </c>
      <c r="D266" s="136" t="s">
        <v>184</v>
      </c>
      <c r="E266" s="136" t="s">
        <v>185</v>
      </c>
      <c r="F266" s="136" t="s">
        <v>186</v>
      </c>
      <c r="G266" s="112" t="s">
        <v>19</v>
      </c>
    </row>
    <row r="267" spans="1:7" ht="30" customHeight="1" x14ac:dyDescent="0.25">
      <c r="A267" s="130"/>
      <c r="B267" s="106" t="s">
        <v>8</v>
      </c>
      <c r="C267" s="143"/>
      <c r="D267" s="143"/>
      <c r="E267" s="142">
        <f>D267-C267</f>
        <v>0</v>
      </c>
      <c r="F267" s="129"/>
      <c r="G267" s="144"/>
    </row>
    <row r="268" spans="1:7" ht="30" customHeight="1" x14ac:dyDescent="0.25">
      <c r="A268" s="130"/>
      <c r="B268" s="106" t="s">
        <v>9</v>
      </c>
      <c r="C268" s="143"/>
      <c r="D268" s="143"/>
      <c r="E268" s="142">
        <f t="shared" ref="E268:E271" si="28">D268-C268</f>
        <v>0</v>
      </c>
      <c r="F268" s="129"/>
      <c r="G268" s="144"/>
    </row>
    <row r="269" spans="1:7" ht="30" customHeight="1" x14ac:dyDescent="0.25">
      <c r="A269" s="130"/>
      <c r="B269" s="136" t="s">
        <v>10</v>
      </c>
      <c r="C269" s="143"/>
      <c r="D269" s="143"/>
      <c r="E269" s="142">
        <f t="shared" si="28"/>
        <v>0</v>
      </c>
      <c r="F269" s="129"/>
      <c r="G269" s="144"/>
    </row>
    <row r="270" spans="1:7" ht="30" customHeight="1" x14ac:dyDescent="0.25">
      <c r="A270" s="130"/>
      <c r="B270" s="136" t="s">
        <v>11</v>
      </c>
      <c r="C270" s="143"/>
      <c r="D270" s="143"/>
      <c r="E270" s="142">
        <f t="shared" si="28"/>
        <v>0</v>
      </c>
      <c r="F270" s="129"/>
      <c r="G270" s="144"/>
    </row>
    <row r="271" spans="1:7" ht="30" customHeight="1" x14ac:dyDescent="0.25">
      <c r="A271" s="130"/>
      <c r="B271" s="136" t="s">
        <v>12</v>
      </c>
      <c r="C271" s="143"/>
      <c r="D271" s="143"/>
      <c r="E271" s="142">
        <f t="shared" si="28"/>
        <v>0</v>
      </c>
      <c r="F271" s="129"/>
      <c r="G271" s="144"/>
    </row>
    <row r="272" spans="1:7" ht="30" customHeight="1" x14ac:dyDescent="0.25">
      <c r="A272" s="137"/>
      <c r="B272" s="65" t="s">
        <v>81</v>
      </c>
      <c r="C272" s="140"/>
      <c r="D272" s="140"/>
      <c r="E272" s="141"/>
      <c r="F272" s="139"/>
      <c r="G272" s="145"/>
    </row>
    <row r="273" spans="1:7" ht="30" customHeight="1" x14ac:dyDescent="0.25">
      <c r="A273" s="137"/>
      <c r="B273" s="65" t="s">
        <v>82</v>
      </c>
      <c r="C273" s="140"/>
      <c r="D273" s="140"/>
      <c r="E273" s="141"/>
      <c r="F273" s="139"/>
      <c r="G273" s="145"/>
    </row>
    <row r="274" spans="1:7" ht="30" customHeight="1" x14ac:dyDescent="0.25">
      <c r="A274" s="130"/>
      <c r="B274" s="136" t="s">
        <v>8</v>
      </c>
      <c r="C274" s="143"/>
      <c r="D274" s="143"/>
      <c r="E274" s="142">
        <f t="shared" ref="E274:E278" si="29">D274-C274</f>
        <v>0</v>
      </c>
      <c r="F274" s="129"/>
      <c r="G274" s="144"/>
    </row>
    <row r="275" spans="1:7" ht="30" customHeight="1" x14ac:dyDescent="0.25">
      <c r="A275" s="130"/>
      <c r="B275" s="136" t="s">
        <v>9</v>
      </c>
      <c r="C275" s="143"/>
      <c r="D275" s="143"/>
      <c r="E275" s="142">
        <f t="shared" si="29"/>
        <v>0</v>
      </c>
      <c r="F275" s="129"/>
      <c r="G275" s="144"/>
    </row>
    <row r="276" spans="1:7" ht="30" customHeight="1" x14ac:dyDescent="0.25">
      <c r="A276" s="130"/>
      <c r="B276" s="136" t="s">
        <v>10</v>
      </c>
      <c r="C276" s="143"/>
      <c r="D276" s="143"/>
      <c r="E276" s="142">
        <f t="shared" si="29"/>
        <v>0</v>
      </c>
      <c r="F276" s="129"/>
      <c r="G276" s="144"/>
    </row>
    <row r="277" spans="1:7" ht="30" customHeight="1" x14ac:dyDescent="0.25">
      <c r="A277" s="130"/>
      <c r="B277" s="136" t="s">
        <v>11</v>
      </c>
      <c r="C277" s="143"/>
      <c r="D277" s="143"/>
      <c r="E277" s="142">
        <f t="shared" si="29"/>
        <v>0</v>
      </c>
      <c r="F277" s="129"/>
      <c r="G277" s="144"/>
    </row>
    <row r="278" spans="1:7" ht="30" customHeight="1" x14ac:dyDescent="0.25">
      <c r="A278" s="130"/>
      <c r="B278" s="136" t="s">
        <v>12</v>
      </c>
      <c r="C278" s="143"/>
      <c r="D278" s="143"/>
      <c r="E278" s="142">
        <f t="shared" si="29"/>
        <v>0</v>
      </c>
      <c r="F278" s="129"/>
      <c r="G278" s="144"/>
    </row>
    <row r="279" spans="1:7" ht="30" customHeight="1" x14ac:dyDescent="0.25">
      <c r="A279" s="137"/>
      <c r="B279" s="65" t="s">
        <v>81</v>
      </c>
      <c r="C279" s="140"/>
      <c r="D279" s="140"/>
      <c r="E279" s="141"/>
      <c r="F279" s="139"/>
      <c r="G279" s="145"/>
    </row>
    <row r="280" spans="1:7" ht="30" customHeight="1" x14ac:dyDescent="0.25">
      <c r="A280" s="137"/>
      <c r="B280" s="65" t="s">
        <v>82</v>
      </c>
      <c r="C280" s="140"/>
      <c r="D280" s="140"/>
      <c r="E280" s="141"/>
      <c r="F280" s="139"/>
      <c r="G280" s="145"/>
    </row>
    <row r="281" spans="1:7" ht="30" customHeight="1" x14ac:dyDescent="0.25">
      <c r="A281" s="130"/>
      <c r="B281" s="136" t="s">
        <v>8</v>
      </c>
      <c r="C281" s="143"/>
      <c r="D281" s="143"/>
      <c r="E281" s="142">
        <f t="shared" ref="E281:E285" si="30">D281-C281</f>
        <v>0</v>
      </c>
      <c r="F281" s="129"/>
      <c r="G281" s="144"/>
    </row>
    <row r="282" spans="1:7" ht="30" customHeight="1" x14ac:dyDescent="0.25">
      <c r="A282" s="130"/>
      <c r="B282" s="136" t="s">
        <v>9</v>
      </c>
      <c r="C282" s="143"/>
      <c r="D282" s="143"/>
      <c r="E282" s="142">
        <f t="shared" si="30"/>
        <v>0</v>
      </c>
      <c r="F282" s="129"/>
      <c r="G282" s="144"/>
    </row>
    <row r="283" spans="1:7" ht="30" customHeight="1" x14ac:dyDescent="0.25">
      <c r="A283" s="130"/>
      <c r="B283" s="136" t="s">
        <v>10</v>
      </c>
      <c r="C283" s="143"/>
      <c r="D283" s="143"/>
      <c r="E283" s="142">
        <f t="shared" si="30"/>
        <v>0</v>
      </c>
      <c r="F283" s="129"/>
      <c r="G283" s="144"/>
    </row>
    <row r="284" spans="1:7" ht="30" customHeight="1" x14ac:dyDescent="0.25">
      <c r="A284" s="130"/>
      <c r="B284" s="136" t="s">
        <v>11</v>
      </c>
      <c r="C284" s="143"/>
      <c r="D284" s="143"/>
      <c r="E284" s="142">
        <f t="shared" si="30"/>
        <v>0</v>
      </c>
      <c r="F284" s="129"/>
      <c r="G284" s="144"/>
    </row>
    <row r="285" spans="1:7" ht="30" customHeight="1" x14ac:dyDescent="0.25">
      <c r="A285" s="130"/>
      <c r="B285" s="136" t="s">
        <v>12</v>
      </c>
      <c r="C285" s="143"/>
      <c r="D285" s="143"/>
      <c r="E285" s="142">
        <f t="shared" si="30"/>
        <v>0</v>
      </c>
      <c r="F285" s="129"/>
      <c r="G285" s="144"/>
    </row>
    <row r="286" spans="1:7" ht="30" customHeight="1" x14ac:dyDescent="0.25">
      <c r="A286" s="60"/>
      <c r="B286" s="60"/>
      <c r="C286" s="60"/>
      <c r="D286" s="60"/>
      <c r="E286" s="60"/>
      <c r="F286" s="60"/>
    </row>
    <row r="287" spans="1:7" ht="30" customHeight="1" x14ac:dyDescent="0.25">
      <c r="A287" s="273" t="s">
        <v>187</v>
      </c>
      <c r="B287" s="273"/>
      <c r="C287" s="273"/>
      <c r="D287" s="273"/>
      <c r="E287" s="273"/>
      <c r="F287" s="133"/>
      <c r="G287" s="132"/>
    </row>
    <row r="288" spans="1:7" ht="30" customHeight="1" x14ac:dyDescent="0.25">
      <c r="A288" s="169" t="s">
        <v>181</v>
      </c>
      <c r="B288" s="274"/>
      <c r="C288" s="275" t="s">
        <v>44</v>
      </c>
      <c r="D288" s="275"/>
      <c r="E288" s="275"/>
      <c r="F288" s="133"/>
      <c r="G288" s="132"/>
    </row>
    <row r="289" spans="1:7" ht="30" customHeight="1" x14ac:dyDescent="0.25">
      <c r="A289" s="276" t="s">
        <v>5</v>
      </c>
      <c r="B289" s="277"/>
      <c r="C289" s="275"/>
      <c r="D289" s="275"/>
      <c r="E289" s="275"/>
      <c r="F289" s="134"/>
      <c r="G289" s="134"/>
    </row>
    <row r="290" spans="1:7" ht="30" customHeight="1" x14ac:dyDescent="0.25">
      <c r="A290" s="268" t="s">
        <v>6</v>
      </c>
      <c r="B290" s="269"/>
      <c r="C290" s="270"/>
      <c r="D290" s="270"/>
      <c r="E290" s="270"/>
    </row>
    <row r="291" spans="1:7" ht="30" customHeight="1" x14ac:dyDescent="0.25">
      <c r="A291" s="268" t="s">
        <v>7</v>
      </c>
      <c r="B291" s="269"/>
      <c r="C291" s="271"/>
      <c r="D291" s="271"/>
      <c r="E291" s="271"/>
    </row>
    <row r="292" spans="1:7" ht="30" customHeight="1" x14ac:dyDescent="0.25">
      <c r="A292" s="272" t="s">
        <v>182</v>
      </c>
      <c r="B292" s="272"/>
      <c r="C292" s="136" t="s">
        <v>183</v>
      </c>
      <c r="D292" s="136" t="s">
        <v>184</v>
      </c>
      <c r="E292" s="136" t="s">
        <v>185</v>
      </c>
      <c r="F292" s="136" t="s">
        <v>186</v>
      </c>
      <c r="G292" s="112" t="s">
        <v>19</v>
      </c>
    </row>
    <row r="293" spans="1:7" ht="30" customHeight="1" x14ac:dyDescent="0.25">
      <c r="A293" s="130"/>
      <c r="B293" s="106" t="s">
        <v>8</v>
      </c>
      <c r="C293" s="143"/>
      <c r="D293" s="143"/>
      <c r="E293" s="142">
        <f>D293-C293</f>
        <v>0</v>
      </c>
      <c r="F293" s="129"/>
      <c r="G293" s="144"/>
    </row>
    <row r="294" spans="1:7" ht="30" customHeight="1" x14ac:dyDescent="0.25">
      <c r="A294" s="130"/>
      <c r="B294" s="106" t="s">
        <v>9</v>
      </c>
      <c r="C294" s="143"/>
      <c r="D294" s="143"/>
      <c r="E294" s="142">
        <f t="shared" ref="E294:E297" si="31">D294-C294</f>
        <v>0</v>
      </c>
      <c r="F294" s="129"/>
      <c r="G294" s="144"/>
    </row>
    <row r="295" spans="1:7" ht="30" customHeight="1" x14ac:dyDescent="0.25">
      <c r="A295" s="130"/>
      <c r="B295" s="136" t="s">
        <v>10</v>
      </c>
      <c r="C295" s="143"/>
      <c r="D295" s="143"/>
      <c r="E295" s="142">
        <f t="shared" si="31"/>
        <v>0</v>
      </c>
      <c r="F295" s="129"/>
      <c r="G295" s="144"/>
    </row>
    <row r="296" spans="1:7" ht="30" customHeight="1" x14ac:dyDescent="0.25">
      <c r="A296" s="130"/>
      <c r="B296" s="136" t="s">
        <v>11</v>
      </c>
      <c r="C296" s="143"/>
      <c r="D296" s="143"/>
      <c r="E296" s="142">
        <f t="shared" si="31"/>
        <v>0</v>
      </c>
      <c r="F296" s="129"/>
      <c r="G296" s="144"/>
    </row>
    <row r="297" spans="1:7" ht="30" customHeight="1" x14ac:dyDescent="0.25">
      <c r="A297" s="130"/>
      <c r="B297" s="136" t="s">
        <v>12</v>
      </c>
      <c r="C297" s="143"/>
      <c r="D297" s="143"/>
      <c r="E297" s="142">
        <f t="shared" si="31"/>
        <v>0</v>
      </c>
      <c r="F297" s="129"/>
      <c r="G297" s="144"/>
    </row>
    <row r="298" spans="1:7" ht="30" customHeight="1" x14ac:dyDescent="0.25">
      <c r="A298" s="137"/>
      <c r="B298" s="65" t="s">
        <v>81</v>
      </c>
      <c r="C298" s="140"/>
      <c r="D298" s="140"/>
      <c r="E298" s="141"/>
      <c r="F298" s="139"/>
      <c r="G298" s="145"/>
    </row>
    <row r="299" spans="1:7" ht="30" customHeight="1" x14ac:dyDescent="0.25">
      <c r="A299" s="137"/>
      <c r="B299" s="65" t="s">
        <v>82</v>
      </c>
      <c r="C299" s="140"/>
      <c r="D299" s="140"/>
      <c r="E299" s="141"/>
      <c r="F299" s="139"/>
      <c r="G299" s="145"/>
    </row>
    <row r="300" spans="1:7" ht="30" customHeight="1" x14ac:dyDescent="0.25">
      <c r="A300" s="130"/>
      <c r="B300" s="136" t="s">
        <v>8</v>
      </c>
      <c r="C300" s="143"/>
      <c r="D300" s="143"/>
      <c r="E300" s="142">
        <f t="shared" ref="E300:E304" si="32">D300-C300</f>
        <v>0</v>
      </c>
      <c r="F300" s="129"/>
      <c r="G300" s="144"/>
    </row>
    <row r="301" spans="1:7" ht="30" customHeight="1" x14ac:dyDescent="0.25">
      <c r="A301" s="130"/>
      <c r="B301" s="136" t="s">
        <v>9</v>
      </c>
      <c r="C301" s="143"/>
      <c r="D301" s="143"/>
      <c r="E301" s="142">
        <f t="shared" si="32"/>
        <v>0</v>
      </c>
      <c r="F301" s="129"/>
      <c r="G301" s="144"/>
    </row>
    <row r="302" spans="1:7" ht="30" customHeight="1" x14ac:dyDescent="0.25">
      <c r="A302" s="130"/>
      <c r="B302" s="136" t="s">
        <v>10</v>
      </c>
      <c r="C302" s="143"/>
      <c r="D302" s="143"/>
      <c r="E302" s="142">
        <f t="shared" si="32"/>
        <v>0</v>
      </c>
      <c r="F302" s="129"/>
      <c r="G302" s="144"/>
    </row>
    <row r="303" spans="1:7" ht="30" customHeight="1" x14ac:dyDescent="0.25">
      <c r="A303" s="130"/>
      <c r="B303" s="136" t="s">
        <v>11</v>
      </c>
      <c r="C303" s="143"/>
      <c r="D303" s="143"/>
      <c r="E303" s="142">
        <f t="shared" si="32"/>
        <v>0</v>
      </c>
      <c r="F303" s="129"/>
      <c r="G303" s="144"/>
    </row>
    <row r="304" spans="1:7" ht="30" customHeight="1" x14ac:dyDescent="0.25">
      <c r="A304" s="130"/>
      <c r="B304" s="136" t="s">
        <v>12</v>
      </c>
      <c r="C304" s="143"/>
      <c r="D304" s="143"/>
      <c r="E304" s="142">
        <f t="shared" si="32"/>
        <v>0</v>
      </c>
      <c r="F304" s="129"/>
      <c r="G304" s="144"/>
    </row>
    <row r="305" spans="1:7" ht="30" customHeight="1" x14ac:dyDescent="0.25">
      <c r="A305" s="137"/>
      <c r="B305" s="65" t="s">
        <v>81</v>
      </c>
      <c r="C305" s="140"/>
      <c r="D305" s="140"/>
      <c r="E305" s="141"/>
      <c r="F305" s="139"/>
      <c r="G305" s="145"/>
    </row>
    <row r="306" spans="1:7" ht="30" customHeight="1" x14ac:dyDescent="0.25">
      <c r="A306" s="137"/>
      <c r="B306" s="65" t="s">
        <v>82</v>
      </c>
      <c r="C306" s="140"/>
      <c r="D306" s="140"/>
      <c r="E306" s="141"/>
      <c r="F306" s="139"/>
      <c r="G306" s="145"/>
    </row>
    <row r="307" spans="1:7" ht="30" customHeight="1" x14ac:dyDescent="0.25">
      <c r="A307" s="130"/>
      <c r="B307" s="136" t="s">
        <v>8</v>
      </c>
      <c r="C307" s="143"/>
      <c r="D307" s="143"/>
      <c r="E307" s="142">
        <f t="shared" ref="E307:E311" si="33">D307-C307</f>
        <v>0</v>
      </c>
      <c r="F307" s="129"/>
      <c r="G307" s="144"/>
    </row>
    <row r="308" spans="1:7" ht="30" customHeight="1" x14ac:dyDescent="0.25">
      <c r="A308" s="130"/>
      <c r="B308" s="136" t="s">
        <v>9</v>
      </c>
      <c r="C308" s="143"/>
      <c r="D308" s="143"/>
      <c r="E308" s="142">
        <f t="shared" si="33"/>
        <v>0</v>
      </c>
      <c r="F308" s="129"/>
      <c r="G308" s="144"/>
    </row>
    <row r="309" spans="1:7" ht="30" customHeight="1" x14ac:dyDescent="0.25">
      <c r="A309" s="130"/>
      <c r="B309" s="136" t="s">
        <v>10</v>
      </c>
      <c r="C309" s="143"/>
      <c r="D309" s="143"/>
      <c r="E309" s="142">
        <f t="shared" si="33"/>
        <v>0</v>
      </c>
      <c r="F309" s="129"/>
      <c r="G309" s="144"/>
    </row>
    <row r="310" spans="1:7" ht="30" customHeight="1" x14ac:dyDescent="0.25">
      <c r="A310" s="130"/>
      <c r="B310" s="136" t="s">
        <v>11</v>
      </c>
      <c r="C310" s="143"/>
      <c r="D310" s="143"/>
      <c r="E310" s="142">
        <f t="shared" si="33"/>
        <v>0</v>
      </c>
      <c r="F310" s="129"/>
      <c r="G310" s="144"/>
    </row>
    <row r="311" spans="1:7" ht="30" customHeight="1" x14ac:dyDescent="0.25">
      <c r="A311" s="130"/>
      <c r="B311" s="136" t="s">
        <v>12</v>
      </c>
      <c r="C311" s="143"/>
      <c r="D311" s="143"/>
      <c r="E311" s="142">
        <f t="shared" si="33"/>
        <v>0</v>
      </c>
      <c r="F311" s="129"/>
      <c r="G311" s="144"/>
    </row>
    <row r="312" spans="1:7" ht="30" customHeight="1" x14ac:dyDescent="0.25"/>
    <row r="313" spans="1:7" ht="30" customHeight="1" x14ac:dyDescent="0.25">
      <c r="A313" s="273" t="s">
        <v>187</v>
      </c>
      <c r="B313" s="273"/>
      <c r="C313" s="273"/>
      <c r="D313" s="273"/>
      <c r="E313" s="273"/>
      <c r="F313" s="133"/>
    </row>
    <row r="314" spans="1:7" ht="30" customHeight="1" x14ac:dyDescent="0.25">
      <c r="A314" s="169" t="s">
        <v>181</v>
      </c>
      <c r="B314" s="274"/>
      <c r="C314" s="275" t="s">
        <v>44</v>
      </c>
      <c r="D314" s="275"/>
      <c r="E314" s="275"/>
      <c r="F314" s="133"/>
    </row>
    <row r="315" spans="1:7" ht="30" customHeight="1" x14ac:dyDescent="0.25">
      <c r="A315" s="276" t="s">
        <v>5</v>
      </c>
      <c r="B315" s="277"/>
      <c r="C315" s="275"/>
      <c r="D315" s="275"/>
      <c r="E315" s="275"/>
      <c r="F315" s="134"/>
    </row>
    <row r="316" spans="1:7" ht="30" customHeight="1" x14ac:dyDescent="0.25">
      <c r="A316" s="268" t="s">
        <v>6</v>
      </c>
      <c r="B316" s="269"/>
      <c r="C316" s="270"/>
      <c r="D316" s="270"/>
      <c r="E316" s="270"/>
    </row>
    <row r="317" spans="1:7" ht="30" customHeight="1" x14ac:dyDescent="0.25">
      <c r="A317" s="268" t="s">
        <v>7</v>
      </c>
      <c r="B317" s="269"/>
      <c r="C317" s="271"/>
      <c r="D317" s="271"/>
      <c r="E317" s="271"/>
    </row>
    <row r="318" spans="1:7" ht="30" customHeight="1" x14ac:dyDescent="0.25">
      <c r="A318" s="272" t="s">
        <v>182</v>
      </c>
      <c r="B318" s="272"/>
      <c r="C318" s="136" t="s">
        <v>183</v>
      </c>
      <c r="D318" s="136" t="s">
        <v>184</v>
      </c>
      <c r="E318" s="136" t="s">
        <v>185</v>
      </c>
      <c r="F318" s="136" t="s">
        <v>186</v>
      </c>
    </row>
    <row r="319" spans="1:7" ht="30" customHeight="1" x14ac:dyDescent="0.25">
      <c r="A319" s="130"/>
      <c r="B319" s="106" t="s">
        <v>8</v>
      </c>
      <c r="C319" s="143"/>
      <c r="D319" s="143"/>
      <c r="E319" s="142">
        <f>D319-C319</f>
        <v>0</v>
      </c>
      <c r="F319" s="129"/>
    </row>
    <row r="320" spans="1:7" ht="30" customHeight="1" x14ac:dyDescent="0.25">
      <c r="A320" s="130"/>
      <c r="B320" s="106" t="s">
        <v>9</v>
      </c>
      <c r="C320" s="143"/>
      <c r="D320" s="143"/>
      <c r="E320" s="142">
        <f t="shared" ref="E320:E323" si="34">D320-C320</f>
        <v>0</v>
      </c>
      <c r="F320" s="129"/>
    </row>
    <row r="321" spans="1:6" ht="30" customHeight="1" x14ac:dyDescent="0.25">
      <c r="A321" s="130"/>
      <c r="B321" s="136" t="s">
        <v>10</v>
      </c>
      <c r="C321" s="143"/>
      <c r="D321" s="143"/>
      <c r="E321" s="142">
        <f t="shared" si="34"/>
        <v>0</v>
      </c>
      <c r="F321" s="129"/>
    </row>
    <row r="322" spans="1:6" ht="30" customHeight="1" x14ac:dyDescent="0.25">
      <c r="A322" s="130"/>
      <c r="B322" s="136" t="s">
        <v>11</v>
      </c>
      <c r="C322" s="143"/>
      <c r="D322" s="143"/>
      <c r="E322" s="142">
        <f t="shared" si="34"/>
        <v>0</v>
      </c>
      <c r="F322" s="129"/>
    </row>
    <row r="323" spans="1:6" ht="30" customHeight="1" x14ac:dyDescent="0.25">
      <c r="A323" s="130"/>
      <c r="B323" s="136" t="s">
        <v>12</v>
      </c>
      <c r="C323" s="143"/>
      <c r="D323" s="143"/>
      <c r="E323" s="142">
        <f t="shared" si="34"/>
        <v>0</v>
      </c>
      <c r="F323" s="129"/>
    </row>
    <row r="324" spans="1:6" ht="30" customHeight="1" x14ac:dyDescent="0.25">
      <c r="A324" s="137"/>
      <c r="B324" s="65" t="s">
        <v>81</v>
      </c>
      <c r="C324" s="140"/>
      <c r="D324" s="140"/>
      <c r="E324" s="141"/>
      <c r="F324" s="139"/>
    </row>
    <row r="325" spans="1:6" ht="30" customHeight="1" x14ac:dyDescent="0.25">
      <c r="A325" s="137"/>
      <c r="B325" s="65" t="s">
        <v>82</v>
      </c>
      <c r="C325" s="140"/>
      <c r="D325" s="140"/>
      <c r="E325" s="141"/>
      <c r="F325" s="139"/>
    </row>
    <row r="326" spans="1:6" ht="30" customHeight="1" x14ac:dyDescent="0.25">
      <c r="A326" s="130"/>
      <c r="B326" s="136" t="s">
        <v>8</v>
      </c>
      <c r="C326" s="143"/>
      <c r="D326" s="143"/>
      <c r="E326" s="142">
        <f t="shared" ref="E326:E330" si="35">D326-C326</f>
        <v>0</v>
      </c>
      <c r="F326" s="129"/>
    </row>
    <row r="327" spans="1:6" ht="30" customHeight="1" x14ac:dyDescent="0.25">
      <c r="A327" s="130"/>
      <c r="B327" s="136" t="s">
        <v>9</v>
      </c>
      <c r="C327" s="143"/>
      <c r="D327" s="143"/>
      <c r="E327" s="142">
        <f t="shared" si="35"/>
        <v>0</v>
      </c>
      <c r="F327" s="129"/>
    </row>
    <row r="328" spans="1:6" ht="30" customHeight="1" x14ac:dyDescent="0.25">
      <c r="A328" s="130"/>
      <c r="B328" s="136" t="s">
        <v>10</v>
      </c>
      <c r="C328" s="143"/>
      <c r="D328" s="143"/>
      <c r="E328" s="142">
        <f t="shared" si="35"/>
        <v>0</v>
      </c>
      <c r="F328" s="129"/>
    </row>
    <row r="329" spans="1:6" ht="30" customHeight="1" x14ac:dyDescent="0.25">
      <c r="A329" s="130"/>
      <c r="B329" s="136" t="s">
        <v>11</v>
      </c>
      <c r="C329" s="143"/>
      <c r="D329" s="143"/>
      <c r="E329" s="142">
        <f t="shared" si="35"/>
        <v>0</v>
      </c>
      <c r="F329" s="129"/>
    </row>
    <row r="330" spans="1:6" ht="30" customHeight="1" x14ac:dyDescent="0.25">
      <c r="A330" s="130"/>
      <c r="B330" s="136" t="s">
        <v>12</v>
      </c>
      <c r="C330" s="143"/>
      <c r="D330" s="143"/>
      <c r="E330" s="142">
        <f t="shared" si="35"/>
        <v>0</v>
      </c>
      <c r="F330" s="129"/>
    </row>
    <row r="331" spans="1:6" ht="30" customHeight="1" x14ac:dyDescent="0.25">
      <c r="A331" s="137"/>
      <c r="B331" s="65" t="s">
        <v>81</v>
      </c>
      <c r="C331" s="140"/>
      <c r="D331" s="140"/>
      <c r="E331" s="141"/>
      <c r="F331" s="139"/>
    </row>
    <row r="332" spans="1:6" ht="30" customHeight="1" x14ac:dyDescent="0.25">
      <c r="A332" s="137"/>
      <c r="B332" s="65" t="s">
        <v>82</v>
      </c>
      <c r="C332" s="140"/>
      <c r="D332" s="140"/>
      <c r="E332" s="141"/>
      <c r="F332" s="139"/>
    </row>
    <row r="333" spans="1:6" ht="30" customHeight="1" x14ac:dyDescent="0.25">
      <c r="A333" s="130"/>
      <c r="B333" s="136" t="s">
        <v>8</v>
      </c>
      <c r="C333" s="143"/>
      <c r="D333" s="143"/>
      <c r="E333" s="142">
        <f t="shared" ref="E333:E337" si="36">D333-C333</f>
        <v>0</v>
      </c>
      <c r="F333" s="129"/>
    </row>
    <row r="334" spans="1:6" ht="30" customHeight="1" x14ac:dyDescent="0.25">
      <c r="A334" s="130"/>
      <c r="B334" s="136" t="s">
        <v>9</v>
      </c>
      <c r="C334" s="143"/>
      <c r="D334" s="143"/>
      <c r="E334" s="142">
        <f t="shared" si="36"/>
        <v>0</v>
      </c>
      <c r="F334" s="129"/>
    </row>
    <row r="335" spans="1:6" ht="30" customHeight="1" x14ac:dyDescent="0.25">
      <c r="A335" s="130"/>
      <c r="B335" s="136" t="s">
        <v>10</v>
      </c>
      <c r="C335" s="143"/>
      <c r="D335" s="143"/>
      <c r="E335" s="142">
        <f t="shared" si="36"/>
        <v>0</v>
      </c>
      <c r="F335" s="129"/>
    </row>
    <row r="336" spans="1:6" ht="30" customHeight="1" x14ac:dyDescent="0.25">
      <c r="A336" s="130"/>
      <c r="B336" s="136" t="s">
        <v>11</v>
      </c>
      <c r="C336" s="143"/>
      <c r="D336" s="143"/>
      <c r="E336" s="142">
        <f t="shared" si="36"/>
        <v>0</v>
      </c>
      <c r="F336" s="129"/>
    </row>
    <row r="337" spans="1:6" ht="30" customHeight="1" x14ac:dyDescent="0.25">
      <c r="A337" s="130"/>
      <c r="B337" s="136" t="s">
        <v>12</v>
      </c>
      <c r="C337" s="143"/>
      <c r="D337" s="143"/>
      <c r="E337" s="142">
        <f t="shared" si="36"/>
        <v>0</v>
      </c>
      <c r="F337" s="129"/>
    </row>
    <row r="338" spans="1:6" ht="30" customHeight="1" x14ac:dyDescent="0.25"/>
    <row r="339" spans="1:6" ht="30" customHeight="1" x14ac:dyDescent="0.25">
      <c r="A339" s="273" t="s">
        <v>187</v>
      </c>
      <c r="B339" s="273"/>
      <c r="C339" s="273"/>
      <c r="D339" s="273"/>
      <c r="E339" s="273"/>
      <c r="F339" s="133"/>
    </row>
    <row r="340" spans="1:6" ht="30" customHeight="1" x14ac:dyDescent="0.25">
      <c r="A340" s="169" t="s">
        <v>181</v>
      </c>
      <c r="B340" s="274"/>
      <c r="C340" s="275" t="s">
        <v>44</v>
      </c>
      <c r="D340" s="275"/>
      <c r="E340" s="275"/>
      <c r="F340" s="133"/>
    </row>
    <row r="341" spans="1:6" ht="30" customHeight="1" x14ac:dyDescent="0.25">
      <c r="A341" s="276" t="s">
        <v>5</v>
      </c>
      <c r="B341" s="277"/>
      <c r="C341" s="275"/>
      <c r="D341" s="275"/>
      <c r="E341" s="275"/>
      <c r="F341" s="134"/>
    </row>
    <row r="342" spans="1:6" ht="30" customHeight="1" x14ac:dyDescent="0.25">
      <c r="A342" s="268" t="s">
        <v>6</v>
      </c>
      <c r="B342" s="269"/>
      <c r="C342" s="270"/>
      <c r="D342" s="270"/>
      <c r="E342" s="270"/>
    </row>
    <row r="343" spans="1:6" ht="30" customHeight="1" x14ac:dyDescent="0.25">
      <c r="A343" s="268" t="s">
        <v>7</v>
      </c>
      <c r="B343" s="269"/>
      <c r="C343" s="271"/>
      <c r="D343" s="271"/>
      <c r="E343" s="271"/>
    </row>
    <row r="344" spans="1:6" ht="30" customHeight="1" x14ac:dyDescent="0.25">
      <c r="A344" s="272" t="s">
        <v>182</v>
      </c>
      <c r="B344" s="272"/>
      <c r="C344" s="136" t="s">
        <v>183</v>
      </c>
      <c r="D344" s="136" t="s">
        <v>184</v>
      </c>
      <c r="E344" s="136" t="s">
        <v>185</v>
      </c>
      <c r="F344" s="136" t="s">
        <v>186</v>
      </c>
    </row>
    <row r="345" spans="1:6" ht="30" customHeight="1" x14ac:dyDescent="0.25">
      <c r="A345" s="130"/>
      <c r="B345" s="106" t="s">
        <v>8</v>
      </c>
      <c r="C345" s="143"/>
      <c r="D345" s="143"/>
      <c r="E345" s="142">
        <f>D345-C345</f>
        <v>0</v>
      </c>
      <c r="F345" s="129"/>
    </row>
    <row r="346" spans="1:6" ht="30" customHeight="1" x14ac:dyDescent="0.25">
      <c r="A346" s="130"/>
      <c r="B346" s="106" t="s">
        <v>9</v>
      </c>
      <c r="C346" s="143"/>
      <c r="D346" s="143"/>
      <c r="E346" s="142">
        <f t="shared" ref="E346:E349" si="37">D346-C346</f>
        <v>0</v>
      </c>
      <c r="F346" s="129"/>
    </row>
    <row r="347" spans="1:6" ht="30" customHeight="1" x14ac:dyDescent="0.25">
      <c r="A347" s="130"/>
      <c r="B347" s="136" t="s">
        <v>10</v>
      </c>
      <c r="C347" s="143"/>
      <c r="D347" s="143"/>
      <c r="E347" s="142">
        <f t="shared" si="37"/>
        <v>0</v>
      </c>
      <c r="F347" s="129"/>
    </row>
    <row r="348" spans="1:6" ht="30" customHeight="1" x14ac:dyDescent="0.25">
      <c r="A348" s="130"/>
      <c r="B348" s="136" t="s">
        <v>11</v>
      </c>
      <c r="C348" s="143"/>
      <c r="D348" s="143"/>
      <c r="E348" s="142">
        <f t="shared" si="37"/>
        <v>0</v>
      </c>
      <c r="F348" s="129"/>
    </row>
    <row r="349" spans="1:6" ht="30" customHeight="1" x14ac:dyDescent="0.25">
      <c r="A349" s="130"/>
      <c r="B349" s="136" t="s">
        <v>12</v>
      </c>
      <c r="C349" s="143"/>
      <c r="D349" s="143"/>
      <c r="E349" s="142">
        <f t="shared" si="37"/>
        <v>0</v>
      </c>
      <c r="F349" s="129"/>
    </row>
    <row r="350" spans="1:6" ht="30" customHeight="1" x14ac:dyDescent="0.25">
      <c r="A350" s="137"/>
      <c r="B350" s="65" t="s">
        <v>81</v>
      </c>
      <c r="C350" s="140"/>
      <c r="D350" s="140"/>
      <c r="E350" s="141"/>
      <c r="F350" s="139"/>
    </row>
    <row r="351" spans="1:6" ht="30" customHeight="1" x14ac:dyDescent="0.25">
      <c r="A351" s="137"/>
      <c r="B351" s="65" t="s">
        <v>82</v>
      </c>
      <c r="C351" s="140"/>
      <c r="D351" s="140"/>
      <c r="E351" s="141"/>
      <c r="F351" s="139"/>
    </row>
    <row r="352" spans="1:6" ht="30" customHeight="1" x14ac:dyDescent="0.25">
      <c r="A352" s="130"/>
      <c r="B352" s="136" t="s">
        <v>8</v>
      </c>
      <c r="C352" s="143"/>
      <c r="D352" s="143"/>
      <c r="E352" s="142">
        <f t="shared" ref="E352:E356" si="38">D352-C352</f>
        <v>0</v>
      </c>
      <c r="F352" s="129"/>
    </row>
    <row r="353" spans="1:6" ht="30" customHeight="1" x14ac:dyDescent="0.25">
      <c r="A353" s="130"/>
      <c r="B353" s="136" t="s">
        <v>9</v>
      </c>
      <c r="C353" s="143"/>
      <c r="D353" s="143"/>
      <c r="E353" s="142">
        <f t="shared" si="38"/>
        <v>0</v>
      </c>
      <c r="F353" s="129"/>
    </row>
    <row r="354" spans="1:6" ht="30" customHeight="1" x14ac:dyDescent="0.25">
      <c r="A354" s="130"/>
      <c r="B354" s="136" t="s">
        <v>10</v>
      </c>
      <c r="C354" s="143"/>
      <c r="D354" s="143"/>
      <c r="E354" s="142">
        <f t="shared" si="38"/>
        <v>0</v>
      </c>
      <c r="F354" s="129"/>
    </row>
    <row r="355" spans="1:6" ht="30" customHeight="1" x14ac:dyDescent="0.25">
      <c r="A355" s="130"/>
      <c r="B355" s="136" t="s">
        <v>11</v>
      </c>
      <c r="C355" s="143"/>
      <c r="D355" s="143"/>
      <c r="E355" s="142">
        <f t="shared" si="38"/>
        <v>0</v>
      </c>
      <c r="F355" s="129"/>
    </row>
    <row r="356" spans="1:6" ht="30" customHeight="1" x14ac:dyDescent="0.25">
      <c r="A356" s="130"/>
      <c r="B356" s="136" t="s">
        <v>12</v>
      </c>
      <c r="C356" s="143"/>
      <c r="D356" s="143"/>
      <c r="E356" s="142">
        <f t="shared" si="38"/>
        <v>0</v>
      </c>
      <c r="F356" s="129"/>
    </row>
    <row r="357" spans="1:6" ht="30" customHeight="1" x14ac:dyDescent="0.25">
      <c r="A357" s="137"/>
      <c r="B357" s="65" t="s">
        <v>81</v>
      </c>
      <c r="C357" s="140"/>
      <c r="D357" s="140"/>
      <c r="E357" s="141"/>
      <c r="F357" s="139"/>
    </row>
    <row r="358" spans="1:6" ht="30" customHeight="1" x14ac:dyDescent="0.25">
      <c r="A358" s="137"/>
      <c r="B358" s="65" t="s">
        <v>82</v>
      </c>
      <c r="C358" s="140"/>
      <c r="D358" s="140"/>
      <c r="E358" s="141"/>
      <c r="F358" s="139"/>
    </row>
    <row r="359" spans="1:6" ht="30" customHeight="1" x14ac:dyDescent="0.25">
      <c r="A359" s="130"/>
      <c r="B359" s="136" t="s">
        <v>8</v>
      </c>
      <c r="C359" s="143"/>
      <c r="D359" s="143"/>
      <c r="E359" s="142">
        <f t="shared" ref="E359:E363" si="39">D359-C359</f>
        <v>0</v>
      </c>
      <c r="F359" s="129"/>
    </row>
    <row r="360" spans="1:6" ht="30" customHeight="1" x14ac:dyDescent="0.25">
      <c r="A360" s="130"/>
      <c r="B360" s="136" t="s">
        <v>9</v>
      </c>
      <c r="C360" s="143"/>
      <c r="D360" s="143"/>
      <c r="E360" s="142">
        <f t="shared" si="39"/>
        <v>0</v>
      </c>
      <c r="F360" s="129"/>
    </row>
    <row r="361" spans="1:6" ht="30" customHeight="1" x14ac:dyDescent="0.25">
      <c r="A361" s="130"/>
      <c r="B361" s="136" t="s">
        <v>10</v>
      </c>
      <c r="C361" s="143"/>
      <c r="D361" s="143"/>
      <c r="E361" s="142">
        <f t="shared" si="39"/>
        <v>0</v>
      </c>
      <c r="F361" s="129"/>
    </row>
    <row r="362" spans="1:6" ht="30" customHeight="1" x14ac:dyDescent="0.25">
      <c r="A362" s="130"/>
      <c r="B362" s="136" t="s">
        <v>11</v>
      </c>
      <c r="C362" s="143"/>
      <c r="D362" s="143"/>
      <c r="E362" s="142">
        <f t="shared" si="39"/>
        <v>0</v>
      </c>
      <c r="F362" s="129"/>
    </row>
    <row r="363" spans="1:6" ht="30" customHeight="1" x14ac:dyDescent="0.25">
      <c r="A363" s="130"/>
      <c r="B363" s="136" t="s">
        <v>12</v>
      </c>
      <c r="C363" s="143"/>
      <c r="D363" s="143"/>
      <c r="E363" s="142">
        <f t="shared" si="39"/>
        <v>0</v>
      </c>
      <c r="F363" s="129"/>
    </row>
    <row r="364" spans="1:6" ht="30" customHeight="1" x14ac:dyDescent="0.25"/>
    <row r="365" spans="1:6" ht="30" customHeight="1" x14ac:dyDescent="0.25">
      <c r="A365" s="273" t="s">
        <v>187</v>
      </c>
      <c r="B365" s="273"/>
      <c r="C365" s="273"/>
      <c r="D365" s="273"/>
      <c r="E365" s="273"/>
      <c r="F365" s="133"/>
    </row>
    <row r="366" spans="1:6" ht="30" customHeight="1" x14ac:dyDescent="0.25">
      <c r="A366" s="169" t="s">
        <v>181</v>
      </c>
      <c r="B366" s="274"/>
      <c r="C366" s="275" t="s">
        <v>44</v>
      </c>
      <c r="D366" s="275"/>
      <c r="E366" s="275"/>
      <c r="F366" s="133"/>
    </row>
    <row r="367" spans="1:6" ht="30" customHeight="1" x14ac:dyDescent="0.25">
      <c r="A367" s="276" t="s">
        <v>5</v>
      </c>
      <c r="B367" s="277"/>
      <c r="C367" s="275"/>
      <c r="D367" s="275"/>
      <c r="E367" s="275"/>
      <c r="F367" s="134"/>
    </row>
    <row r="368" spans="1:6" ht="30" customHeight="1" x14ac:dyDescent="0.25">
      <c r="A368" s="268" t="s">
        <v>6</v>
      </c>
      <c r="B368" s="269"/>
      <c r="C368" s="270"/>
      <c r="D368" s="270"/>
      <c r="E368" s="270"/>
    </row>
    <row r="369" spans="1:6" ht="30" customHeight="1" x14ac:dyDescent="0.25">
      <c r="A369" s="268" t="s">
        <v>7</v>
      </c>
      <c r="B369" s="269"/>
      <c r="C369" s="271"/>
      <c r="D369" s="271"/>
      <c r="E369" s="271"/>
    </row>
    <row r="370" spans="1:6" ht="30" customHeight="1" x14ac:dyDescent="0.25">
      <c r="A370" s="272" t="s">
        <v>182</v>
      </c>
      <c r="B370" s="272"/>
      <c r="C370" s="136" t="s">
        <v>183</v>
      </c>
      <c r="D370" s="136" t="s">
        <v>184</v>
      </c>
      <c r="E370" s="136" t="s">
        <v>185</v>
      </c>
      <c r="F370" s="136" t="s">
        <v>186</v>
      </c>
    </row>
    <row r="371" spans="1:6" ht="30" customHeight="1" x14ac:dyDescent="0.25">
      <c r="A371" s="130"/>
      <c r="B371" s="106" t="s">
        <v>8</v>
      </c>
      <c r="C371" s="143"/>
      <c r="D371" s="143"/>
      <c r="E371" s="142">
        <f>D371-C371</f>
        <v>0</v>
      </c>
      <c r="F371" s="129"/>
    </row>
    <row r="372" spans="1:6" ht="30" customHeight="1" x14ac:dyDescent="0.25">
      <c r="A372" s="130"/>
      <c r="B372" s="106" t="s">
        <v>9</v>
      </c>
      <c r="C372" s="143"/>
      <c r="D372" s="143"/>
      <c r="E372" s="142">
        <f t="shared" ref="E372:E375" si="40">D372-C372</f>
        <v>0</v>
      </c>
      <c r="F372" s="129"/>
    </row>
    <row r="373" spans="1:6" ht="30" customHeight="1" x14ac:dyDescent="0.25">
      <c r="A373" s="130"/>
      <c r="B373" s="136" t="s">
        <v>10</v>
      </c>
      <c r="C373" s="143"/>
      <c r="D373" s="143"/>
      <c r="E373" s="142">
        <f t="shared" si="40"/>
        <v>0</v>
      </c>
      <c r="F373" s="129"/>
    </row>
    <row r="374" spans="1:6" ht="30" customHeight="1" x14ac:dyDescent="0.25">
      <c r="A374" s="130"/>
      <c r="B374" s="136" t="s">
        <v>11</v>
      </c>
      <c r="C374" s="143"/>
      <c r="D374" s="143"/>
      <c r="E374" s="142">
        <f t="shared" si="40"/>
        <v>0</v>
      </c>
      <c r="F374" s="129"/>
    </row>
    <row r="375" spans="1:6" ht="30" customHeight="1" x14ac:dyDescent="0.25">
      <c r="A375" s="130"/>
      <c r="B375" s="136" t="s">
        <v>12</v>
      </c>
      <c r="C375" s="143"/>
      <c r="D375" s="143"/>
      <c r="E375" s="142">
        <f t="shared" si="40"/>
        <v>0</v>
      </c>
      <c r="F375" s="129"/>
    </row>
    <row r="376" spans="1:6" ht="30" customHeight="1" x14ac:dyDescent="0.25">
      <c r="A376" s="137"/>
      <c r="B376" s="65" t="s">
        <v>81</v>
      </c>
      <c r="C376" s="140"/>
      <c r="D376" s="140"/>
      <c r="E376" s="141"/>
      <c r="F376" s="139"/>
    </row>
    <row r="377" spans="1:6" ht="30" customHeight="1" x14ac:dyDescent="0.25">
      <c r="A377" s="137"/>
      <c r="B377" s="65" t="s">
        <v>82</v>
      </c>
      <c r="C377" s="140"/>
      <c r="D377" s="140"/>
      <c r="E377" s="141"/>
      <c r="F377" s="139"/>
    </row>
    <row r="378" spans="1:6" ht="30" customHeight="1" x14ac:dyDescent="0.25">
      <c r="A378" s="130"/>
      <c r="B378" s="136" t="s">
        <v>8</v>
      </c>
      <c r="C378" s="143"/>
      <c r="D378" s="143"/>
      <c r="E378" s="142">
        <f t="shared" ref="E378:E382" si="41">D378-C378</f>
        <v>0</v>
      </c>
      <c r="F378" s="129"/>
    </row>
    <row r="379" spans="1:6" ht="30" customHeight="1" x14ac:dyDescent="0.25">
      <c r="A379" s="130"/>
      <c r="B379" s="136" t="s">
        <v>9</v>
      </c>
      <c r="C379" s="143"/>
      <c r="D379" s="143"/>
      <c r="E379" s="142">
        <f t="shared" si="41"/>
        <v>0</v>
      </c>
      <c r="F379" s="129"/>
    </row>
    <row r="380" spans="1:6" ht="30" customHeight="1" x14ac:dyDescent="0.25">
      <c r="A380" s="130"/>
      <c r="B380" s="136" t="s">
        <v>10</v>
      </c>
      <c r="C380" s="143"/>
      <c r="D380" s="143"/>
      <c r="E380" s="142">
        <f t="shared" si="41"/>
        <v>0</v>
      </c>
      <c r="F380" s="129"/>
    </row>
    <row r="381" spans="1:6" ht="30" customHeight="1" x14ac:dyDescent="0.25">
      <c r="A381" s="130"/>
      <c r="B381" s="136" t="s">
        <v>11</v>
      </c>
      <c r="C381" s="143"/>
      <c r="D381" s="143"/>
      <c r="E381" s="142">
        <f t="shared" si="41"/>
        <v>0</v>
      </c>
      <c r="F381" s="129"/>
    </row>
    <row r="382" spans="1:6" ht="30" customHeight="1" x14ac:dyDescent="0.25">
      <c r="A382" s="130"/>
      <c r="B382" s="136" t="s">
        <v>12</v>
      </c>
      <c r="C382" s="143"/>
      <c r="D382" s="143"/>
      <c r="E382" s="142">
        <f t="shared" si="41"/>
        <v>0</v>
      </c>
      <c r="F382" s="129"/>
    </row>
    <row r="383" spans="1:6" ht="30" customHeight="1" x14ac:dyDescent="0.25">
      <c r="A383" s="137"/>
      <c r="B383" s="65" t="s">
        <v>81</v>
      </c>
      <c r="C383" s="140"/>
      <c r="D383" s="140"/>
      <c r="E383" s="141"/>
      <c r="F383" s="139"/>
    </row>
    <row r="384" spans="1:6" ht="30" customHeight="1" x14ac:dyDescent="0.25">
      <c r="A384" s="137"/>
      <c r="B384" s="65" t="s">
        <v>82</v>
      </c>
      <c r="C384" s="140"/>
      <c r="D384" s="140"/>
      <c r="E384" s="141"/>
      <c r="F384" s="139"/>
    </row>
    <row r="385" spans="1:6" ht="30" customHeight="1" x14ac:dyDescent="0.25">
      <c r="A385" s="130"/>
      <c r="B385" s="136" t="s">
        <v>8</v>
      </c>
      <c r="C385" s="143"/>
      <c r="D385" s="143"/>
      <c r="E385" s="142">
        <f t="shared" ref="E385:E389" si="42">D385-C385</f>
        <v>0</v>
      </c>
      <c r="F385" s="129"/>
    </row>
    <row r="386" spans="1:6" ht="30" customHeight="1" x14ac:dyDescent="0.25">
      <c r="A386" s="130"/>
      <c r="B386" s="136" t="s">
        <v>9</v>
      </c>
      <c r="C386" s="143"/>
      <c r="D386" s="143"/>
      <c r="E386" s="142">
        <f t="shared" si="42"/>
        <v>0</v>
      </c>
      <c r="F386" s="129"/>
    </row>
    <row r="387" spans="1:6" ht="30" customHeight="1" x14ac:dyDescent="0.25">
      <c r="A387" s="130"/>
      <c r="B387" s="136" t="s">
        <v>10</v>
      </c>
      <c r="C387" s="143"/>
      <c r="D387" s="143"/>
      <c r="E387" s="142">
        <f t="shared" si="42"/>
        <v>0</v>
      </c>
      <c r="F387" s="129"/>
    </row>
    <row r="388" spans="1:6" ht="30" customHeight="1" x14ac:dyDescent="0.25">
      <c r="A388" s="130"/>
      <c r="B388" s="136" t="s">
        <v>11</v>
      </c>
      <c r="C388" s="143"/>
      <c r="D388" s="143"/>
      <c r="E388" s="142">
        <f t="shared" si="42"/>
        <v>0</v>
      </c>
      <c r="F388" s="129"/>
    </row>
    <row r="389" spans="1:6" ht="30" customHeight="1" x14ac:dyDescent="0.25">
      <c r="A389" s="130"/>
      <c r="B389" s="136" t="s">
        <v>12</v>
      </c>
      <c r="C389" s="143"/>
      <c r="D389" s="143"/>
      <c r="E389" s="142">
        <f t="shared" si="42"/>
        <v>0</v>
      </c>
      <c r="F389" s="129"/>
    </row>
    <row r="390" spans="1:6" ht="30" customHeight="1" x14ac:dyDescent="0.25"/>
    <row r="391" spans="1:6" ht="30" customHeight="1" x14ac:dyDescent="0.25">
      <c r="A391" s="273" t="s">
        <v>187</v>
      </c>
      <c r="B391" s="273"/>
      <c r="C391" s="273"/>
      <c r="D391" s="273"/>
      <c r="E391" s="273"/>
      <c r="F391" s="133"/>
    </row>
    <row r="392" spans="1:6" ht="30" customHeight="1" x14ac:dyDescent="0.25">
      <c r="A392" s="169" t="s">
        <v>181</v>
      </c>
      <c r="B392" s="274"/>
      <c r="C392" s="275" t="s">
        <v>44</v>
      </c>
      <c r="D392" s="275"/>
      <c r="E392" s="275"/>
      <c r="F392" s="133"/>
    </row>
    <row r="393" spans="1:6" ht="30" customHeight="1" x14ac:dyDescent="0.25">
      <c r="A393" s="276" t="s">
        <v>5</v>
      </c>
      <c r="B393" s="277"/>
      <c r="C393" s="275"/>
      <c r="D393" s="275"/>
      <c r="E393" s="275"/>
      <c r="F393" s="134"/>
    </row>
    <row r="394" spans="1:6" ht="30" customHeight="1" x14ac:dyDescent="0.25">
      <c r="A394" s="268" t="s">
        <v>6</v>
      </c>
      <c r="B394" s="269"/>
      <c r="C394" s="270"/>
      <c r="D394" s="270"/>
      <c r="E394" s="270"/>
    </row>
    <row r="395" spans="1:6" ht="30" customHeight="1" x14ac:dyDescent="0.25">
      <c r="A395" s="268" t="s">
        <v>7</v>
      </c>
      <c r="B395" s="269"/>
      <c r="C395" s="271"/>
      <c r="D395" s="271"/>
      <c r="E395" s="271"/>
    </row>
    <row r="396" spans="1:6" ht="30" customHeight="1" x14ac:dyDescent="0.25">
      <c r="A396" s="272" t="s">
        <v>182</v>
      </c>
      <c r="B396" s="272"/>
      <c r="C396" s="136" t="s">
        <v>183</v>
      </c>
      <c r="D396" s="136" t="s">
        <v>184</v>
      </c>
      <c r="E396" s="136" t="s">
        <v>185</v>
      </c>
      <c r="F396" s="136" t="s">
        <v>186</v>
      </c>
    </row>
    <row r="397" spans="1:6" ht="30" customHeight="1" x14ac:dyDescent="0.25">
      <c r="A397" s="130"/>
      <c r="B397" s="106" t="s">
        <v>8</v>
      </c>
      <c r="C397" s="143"/>
      <c r="D397" s="143"/>
      <c r="E397" s="142">
        <f>D397-C397</f>
        <v>0</v>
      </c>
      <c r="F397" s="129"/>
    </row>
    <row r="398" spans="1:6" ht="30" customHeight="1" x14ac:dyDescent="0.25">
      <c r="A398" s="130"/>
      <c r="B398" s="106" t="s">
        <v>9</v>
      </c>
      <c r="C398" s="143"/>
      <c r="D398" s="143"/>
      <c r="E398" s="142">
        <f t="shared" ref="E398:E401" si="43">D398-C398</f>
        <v>0</v>
      </c>
      <c r="F398" s="129"/>
    </row>
    <row r="399" spans="1:6" ht="30" customHeight="1" x14ac:dyDescent="0.25">
      <c r="A399" s="130"/>
      <c r="B399" s="136" t="s">
        <v>10</v>
      </c>
      <c r="C399" s="143"/>
      <c r="D399" s="143"/>
      <c r="E399" s="142">
        <f t="shared" si="43"/>
        <v>0</v>
      </c>
      <c r="F399" s="129"/>
    </row>
    <row r="400" spans="1:6" ht="30" customHeight="1" x14ac:dyDescent="0.25">
      <c r="A400" s="130"/>
      <c r="B400" s="136" t="s">
        <v>11</v>
      </c>
      <c r="C400" s="143"/>
      <c r="D400" s="143"/>
      <c r="E400" s="142">
        <f t="shared" si="43"/>
        <v>0</v>
      </c>
      <c r="F400" s="129"/>
    </row>
    <row r="401" spans="1:6" ht="30" customHeight="1" x14ac:dyDescent="0.25">
      <c r="A401" s="130"/>
      <c r="B401" s="136" t="s">
        <v>12</v>
      </c>
      <c r="C401" s="143"/>
      <c r="D401" s="143"/>
      <c r="E401" s="142">
        <f t="shared" si="43"/>
        <v>0</v>
      </c>
      <c r="F401" s="129"/>
    </row>
    <row r="402" spans="1:6" ht="30" customHeight="1" x14ac:dyDescent="0.25">
      <c r="A402" s="137"/>
      <c r="B402" s="65" t="s">
        <v>81</v>
      </c>
      <c r="C402" s="140"/>
      <c r="D402" s="140"/>
      <c r="E402" s="141"/>
      <c r="F402" s="139"/>
    </row>
    <row r="403" spans="1:6" ht="30" customHeight="1" x14ac:dyDescent="0.25">
      <c r="A403" s="137"/>
      <c r="B403" s="65" t="s">
        <v>82</v>
      </c>
      <c r="C403" s="140"/>
      <c r="D403" s="140"/>
      <c r="E403" s="141"/>
      <c r="F403" s="139"/>
    </row>
    <row r="404" spans="1:6" ht="30" customHeight="1" x14ac:dyDescent="0.25">
      <c r="A404" s="130"/>
      <c r="B404" s="136" t="s">
        <v>8</v>
      </c>
      <c r="C404" s="143"/>
      <c r="D404" s="143"/>
      <c r="E404" s="142">
        <f t="shared" ref="E404:E408" si="44">D404-C404</f>
        <v>0</v>
      </c>
      <c r="F404" s="129"/>
    </row>
    <row r="405" spans="1:6" ht="30" customHeight="1" x14ac:dyDescent="0.25">
      <c r="A405" s="130"/>
      <c r="B405" s="136" t="s">
        <v>9</v>
      </c>
      <c r="C405" s="143"/>
      <c r="D405" s="143"/>
      <c r="E405" s="142">
        <f t="shared" si="44"/>
        <v>0</v>
      </c>
      <c r="F405" s="129"/>
    </row>
    <row r="406" spans="1:6" ht="30" customHeight="1" x14ac:dyDescent="0.25">
      <c r="A406" s="130"/>
      <c r="B406" s="136" t="s">
        <v>10</v>
      </c>
      <c r="C406" s="143"/>
      <c r="D406" s="143"/>
      <c r="E406" s="142">
        <f t="shared" si="44"/>
        <v>0</v>
      </c>
      <c r="F406" s="129"/>
    </row>
    <row r="407" spans="1:6" ht="30" customHeight="1" x14ac:dyDescent="0.25">
      <c r="A407" s="130"/>
      <c r="B407" s="136" t="s">
        <v>11</v>
      </c>
      <c r="C407" s="143"/>
      <c r="D407" s="143"/>
      <c r="E407" s="142">
        <f t="shared" si="44"/>
        <v>0</v>
      </c>
      <c r="F407" s="129"/>
    </row>
    <row r="408" spans="1:6" ht="30" customHeight="1" x14ac:dyDescent="0.25">
      <c r="A408" s="130"/>
      <c r="B408" s="136" t="s">
        <v>12</v>
      </c>
      <c r="C408" s="143"/>
      <c r="D408" s="143"/>
      <c r="E408" s="142">
        <f t="shared" si="44"/>
        <v>0</v>
      </c>
      <c r="F408" s="129"/>
    </row>
    <row r="409" spans="1:6" ht="30" customHeight="1" x14ac:dyDescent="0.25">
      <c r="A409" s="137"/>
      <c r="B409" s="65" t="s">
        <v>81</v>
      </c>
      <c r="C409" s="140"/>
      <c r="D409" s="140"/>
      <c r="E409" s="141"/>
      <c r="F409" s="139"/>
    </row>
    <row r="410" spans="1:6" ht="30" customHeight="1" x14ac:dyDescent="0.25">
      <c r="A410" s="137"/>
      <c r="B410" s="65" t="s">
        <v>82</v>
      </c>
      <c r="C410" s="140"/>
      <c r="D410" s="140"/>
      <c r="E410" s="141"/>
      <c r="F410" s="139"/>
    </row>
    <row r="411" spans="1:6" ht="30" customHeight="1" x14ac:dyDescent="0.25">
      <c r="A411" s="130"/>
      <c r="B411" s="136" t="s">
        <v>8</v>
      </c>
      <c r="C411" s="143"/>
      <c r="D411" s="143"/>
      <c r="E411" s="142">
        <f t="shared" ref="E411:E415" si="45">D411-C411</f>
        <v>0</v>
      </c>
      <c r="F411" s="129"/>
    </row>
    <row r="412" spans="1:6" ht="30" customHeight="1" x14ac:dyDescent="0.25">
      <c r="A412" s="130"/>
      <c r="B412" s="136" t="s">
        <v>9</v>
      </c>
      <c r="C412" s="143"/>
      <c r="D412" s="143"/>
      <c r="E412" s="142">
        <f t="shared" si="45"/>
        <v>0</v>
      </c>
      <c r="F412" s="129"/>
    </row>
    <row r="413" spans="1:6" ht="30" customHeight="1" x14ac:dyDescent="0.25">
      <c r="A413" s="130"/>
      <c r="B413" s="136" t="s">
        <v>10</v>
      </c>
      <c r="C413" s="143"/>
      <c r="D413" s="143"/>
      <c r="E413" s="142">
        <f t="shared" si="45"/>
        <v>0</v>
      </c>
      <c r="F413" s="129"/>
    </row>
    <row r="414" spans="1:6" ht="30" customHeight="1" x14ac:dyDescent="0.25">
      <c r="A414" s="130"/>
      <c r="B414" s="136" t="s">
        <v>11</v>
      </c>
      <c r="C414" s="143"/>
      <c r="D414" s="143"/>
      <c r="E414" s="142">
        <f t="shared" si="45"/>
        <v>0</v>
      </c>
      <c r="F414" s="129"/>
    </row>
    <row r="415" spans="1:6" ht="30" customHeight="1" x14ac:dyDescent="0.25">
      <c r="A415" s="130"/>
      <c r="B415" s="136" t="s">
        <v>12</v>
      </c>
      <c r="C415" s="143"/>
      <c r="D415" s="143"/>
      <c r="E415" s="142">
        <f t="shared" si="45"/>
        <v>0</v>
      </c>
      <c r="F415" s="129"/>
    </row>
    <row r="416" spans="1:6" ht="30" customHeight="1" x14ac:dyDescent="0.25"/>
    <row r="417" spans="1:6" ht="30" customHeight="1" x14ac:dyDescent="0.25">
      <c r="A417" s="273" t="s">
        <v>187</v>
      </c>
      <c r="B417" s="273"/>
      <c r="C417" s="273"/>
      <c r="D417" s="273"/>
      <c r="E417" s="273"/>
      <c r="F417" s="133"/>
    </row>
    <row r="418" spans="1:6" ht="30" customHeight="1" x14ac:dyDescent="0.25">
      <c r="A418" s="169" t="s">
        <v>181</v>
      </c>
      <c r="B418" s="274"/>
      <c r="C418" s="275" t="s">
        <v>44</v>
      </c>
      <c r="D418" s="275"/>
      <c r="E418" s="275"/>
      <c r="F418" s="133"/>
    </row>
    <row r="419" spans="1:6" ht="30" customHeight="1" x14ac:dyDescent="0.25">
      <c r="A419" s="276" t="s">
        <v>5</v>
      </c>
      <c r="B419" s="277"/>
      <c r="C419" s="275"/>
      <c r="D419" s="275"/>
      <c r="E419" s="275"/>
      <c r="F419" s="134"/>
    </row>
    <row r="420" spans="1:6" ht="30" customHeight="1" x14ac:dyDescent="0.25">
      <c r="A420" s="268" t="s">
        <v>6</v>
      </c>
      <c r="B420" s="269"/>
      <c r="C420" s="270"/>
      <c r="D420" s="270"/>
      <c r="E420" s="270"/>
    </row>
    <row r="421" spans="1:6" ht="30" customHeight="1" x14ac:dyDescent="0.25">
      <c r="A421" s="268" t="s">
        <v>7</v>
      </c>
      <c r="B421" s="269"/>
      <c r="C421" s="271"/>
      <c r="D421" s="271"/>
      <c r="E421" s="271"/>
    </row>
    <row r="422" spans="1:6" ht="30" customHeight="1" x14ac:dyDescent="0.25">
      <c r="A422" s="272" t="s">
        <v>182</v>
      </c>
      <c r="B422" s="272"/>
      <c r="C422" s="136" t="s">
        <v>183</v>
      </c>
      <c r="D422" s="136" t="s">
        <v>184</v>
      </c>
      <c r="E422" s="136" t="s">
        <v>185</v>
      </c>
      <c r="F422" s="136" t="s">
        <v>186</v>
      </c>
    </row>
    <row r="423" spans="1:6" ht="30" customHeight="1" x14ac:dyDescent="0.25">
      <c r="A423" s="130"/>
      <c r="B423" s="106" t="s">
        <v>8</v>
      </c>
      <c r="C423" s="143"/>
      <c r="D423" s="143"/>
      <c r="E423" s="142">
        <f>D423-C423</f>
        <v>0</v>
      </c>
      <c r="F423" s="129"/>
    </row>
    <row r="424" spans="1:6" ht="30" customHeight="1" x14ac:dyDescent="0.25">
      <c r="A424" s="130"/>
      <c r="B424" s="106" t="s">
        <v>9</v>
      </c>
      <c r="C424" s="143"/>
      <c r="D424" s="143"/>
      <c r="E424" s="142">
        <f t="shared" ref="E424:E427" si="46">D424-C424</f>
        <v>0</v>
      </c>
      <c r="F424" s="129"/>
    </row>
    <row r="425" spans="1:6" ht="30" customHeight="1" x14ac:dyDescent="0.25">
      <c r="A425" s="130"/>
      <c r="B425" s="136" t="s">
        <v>10</v>
      </c>
      <c r="C425" s="143"/>
      <c r="D425" s="143"/>
      <c r="E425" s="142">
        <f t="shared" si="46"/>
        <v>0</v>
      </c>
      <c r="F425" s="129"/>
    </row>
    <row r="426" spans="1:6" ht="30" customHeight="1" x14ac:dyDescent="0.25">
      <c r="A426" s="130"/>
      <c r="B426" s="136" t="s">
        <v>11</v>
      </c>
      <c r="C426" s="143"/>
      <c r="D426" s="143"/>
      <c r="E426" s="142">
        <f t="shared" si="46"/>
        <v>0</v>
      </c>
      <c r="F426" s="129"/>
    </row>
    <row r="427" spans="1:6" ht="30" customHeight="1" x14ac:dyDescent="0.25">
      <c r="A427" s="130"/>
      <c r="B427" s="136" t="s">
        <v>12</v>
      </c>
      <c r="C427" s="143"/>
      <c r="D427" s="143"/>
      <c r="E427" s="142">
        <f t="shared" si="46"/>
        <v>0</v>
      </c>
      <c r="F427" s="129"/>
    </row>
    <row r="428" spans="1:6" ht="30" customHeight="1" x14ac:dyDescent="0.25">
      <c r="A428" s="137"/>
      <c r="B428" s="65" t="s">
        <v>81</v>
      </c>
      <c r="C428" s="140"/>
      <c r="D428" s="140"/>
      <c r="E428" s="141"/>
      <c r="F428" s="139"/>
    </row>
    <row r="429" spans="1:6" ht="30" customHeight="1" x14ac:dyDescent="0.25">
      <c r="A429" s="137"/>
      <c r="B429" s="65" t="s">
        <v>82</v>
      </c>
      <c r="C429" s="140"/>
      <c r="D429" s="140"/>
      <c r="E429" s="141"/>
      <c r="F429" s="139"/>
    </row>
    <row r="430" spans="1:6" ht="30" customHeight="1" x14ac:dyDescent="0.25">
      <c r="A430" s="130"/>
      <c r="B430" s="136" t="s">
        <v>8</v>
      </c>
      <c r="C430" s="143"/>
      <c r="D430" s="143"/>
      <c r="E430" s="142">
        <f t="shared" ref="E430:E434" si="47">D430-C430</f>
        <v>0</v>
      </c>
      <c r="F430" s="129"/>
    </row>
    <row r="431" spans="1:6" ht="30" customHeight="1" x14ac:dyDescent="0.25">
      <c r="A431" s="130"/>
      <c r="B431" s="136" t="s">
        <v>9</v>
      </c>
      <c r="C431" s="143"/>
      <c r="D431" s="143"/>
      <c r="E431" s="142">
        <f t="shared" si="47"/>
        <v>0</v>
      </c>
      <c r="F431" s="129"/>
    </row>
    <row r="432" spans="1:6" ht="30" customHeight="1" x14ac:dyDescent="0.25">
      <c r="A432" s="130"/>
      <c r="B432" s="136" t="s">
        <v>10</v>
      </c>
      <c r="C432" s="143"/>
      <c r="D432" s="143"/>
      <c r="E432" s="142">
        <f t="shared" si="47"/>
        <v>0</v>
      </c>
      <c r="F432" s="129"/>
    </row>
    <row r="433" spans="1:6" ht="30" customHeight="1" x14ac:dyDescent="0.25">
      <c r="A433" s="130"/>
      <c r="B433" s="136" t="s">
        <v>11</v>
      </c>
      <c r="C433" s="143"/>
      <c r="D433" s="143"/>
      <c r="E433" s="142">
        <f t="shared" si="47"/>
        <v>0</v>
      </c>
      <c r="F433" s="129"/>
    </row>
    <row r="434" spans="1:6" ht="30" customHeight="1" x14ac:dyDescent="0.25">
      <c r="A434" s="130"/>
      <c r="B434" s="136" t="s">
        <v>12</v>
      </c>
      <c r="C434" s="143"/>
      <c r="D434" s="143"/>
      <c r="E434" s="142">
        <f t="shared" si="47"/>
        <v>0</v>
      </c>
      <c r="F434" s="129"/>
    </row>
    <row r="435" spans="1:6" ht="30" customHeight="1" x14ac:dyDescent="0.25">
      <c r="A435" s="137"/>
      <c r="B435" s="65" t="s">
        <v>81</v>
      </c>
      <c r="C435" s="140"/>
      <c r="D435" s="140"/>
      <c r="E435" s="141"/>
      <c r="F435" s="139"/>
    </row>
    <row r="436" spans="1:6" ht="30" customHeight="1" x14ac:dyDescent="0.25">
      <c r="A436" s="137"/>
      <c r="B436" s="65" t="s">
        <v>82</v>
      </c>
      <c r="C436" s="140"/>
      <c r="D436" s="140"/>
      <c r="E436" s="141"/>
      <c r="F436" s="139"/>
    </row>
    <row r="437" spans="1:6" ht="30" customHeight="1" x14ac:dyDescent="0.25">
      <c r="A437" s="130"/>
      <c r="B437" s="136" t="s">
        <v>8</v>
      </c>
      <c r="C437" s="143"/>
      <c r="D437" s="143"/>
      <c r="E437" s="142">
        <f t="shared" ref="E437:E441" si="48">D437-C437</f>
        <v>0</v>
      </c>
      <c r="F437" s="129"/>
    </row>
    <row r="438" spans="1:6" ht="30" customHeight="1" x14ac:dyDescent="0.25">
      <c r="A438" s="130"/>
      <c r="B438" s="136" t="s">
        <v>9</v>
      </c>
      <c r="C438" s="143"/>
      <c r="D438" s="143"/>
      <c r="E438" s="142">
        <f t="shared" si="48"/>
        <v>0</v>
      </c>
      <c r="F438" s="129"/>
    </row>
    <row r="439" spans="1:6" ht="30" customHeight="1" x14ac:dyDescent="0.25">
      <c r="A439" s="130"/>
      <c r="B439" s="136" t="s">
        <v>10</v>
      </c>
      <c r="C439" s="143"/>
      <c r="D439" s="143"/>
      <c r="E439" s="142">
        <f t="shared" si="48"/>
        <v>0</v>
      </c>
      <c r="F439" s="129"/>
    </row>
    <row r="440" spans="1:6" ht="30" customHeight="1" x14ac:dyDescent="0.25">
      <c r="A440" s="130"/>
      <c r="B440" s="136" t="s">
        <v>11</v>
      </c>
      <c r="C440" s="143"/>
      <c r="D440" s="143"/>
      <c r="E440" s="142">
        <f t="shared" si="48"/>
        <v>0</v>
      </c>
      <c r="F440" s="129"/>
    </row>
    <row r="441" spans="1:6" ht="30" customHeight="1" x14ac:dyDescent="0.25">
      <c r="A441" s="130"/>
      <c r="B441" s="136" t="s">
        <v>12</v>
      </c>
      <c r="C441" s="143"/>
      <c r="D441" s="143"/>
      <c r="E441" s="142">
        <f t="shared" si="48"/>
        <v>0</v>
      </c>
      <c r="F441" s="129"/>
    </row>
    <row r="442" spans="1:6" ht="30" customHeight="1" x14ac:dyDescent="0.25"/>
    <row r="443" spans="1:6" ht="30" customHeight="1" x14ac:dyDescent="0.25">
      <c r="A443" s="273" t="s">
        <v>187</v>
      </c>
      <c r="B443" s="273"/>
      <c r="C443" s="273"/>
      <c r="D443" s="273"/>
      <c r="E443" s="273"/>
      <c r="F443" s="133"/>
    </row>
    <row r="444" spans="1:6" ht="30" customHeight="1" x14ac:dyDescent="0.25">
      <c r="A444" s="169" t="s">
        <v>181</v>
      </c>
      <c r="B444" s="274"/>
      <c r="C444" s="275" t="s">
        <v>44</v>
      </c>
      <c r="D444" s="275"/>
      <c r="E444" s="275"/>
      <c r="F444" s="133"/>
    </row>
    <row r="445" spans="1:6" ht="30" customHeight="1" x14ac:dyDescent="0.25">
      <c r="A445" s="276" t="s">
        <v>5</v>
      </c>
      <c r="B445" s="277"/>
      <c r="C445" s="275"/>
      <c r="D445" s="275"/>
      <c r="E445" s="275"/>
      <c r="F445" s="134"/>
    </row>
    <row r="446" spans="1:6" ht="30" customHeight="1" x14ac:dyDescent="0.25">
      <c r="A446" s="268" t="s">
        <v>6</v>
      </c>
      <c r="B446" s="269"/>
      <c r="C446" s="270"/>
      <c r="D446" s="270"/>
      <c r="E446" s="270"/>
    </row>
    <row r="447" spans="1:6" ht="30" customHeight="1" x14ac:dyDescent="0.25">
      <c r="A447" s="268" t="s">
        <v>7</v>
      </c>
      <c r="B447" s="269"/>
      <c r="C447" s="271"/>
      <c r="D447" s="271"/>
      <c r="E447" s="271"/>
    </row>
    <row r="448" spans="1:6" ht="30" customHeight="1" x14ac:dyDescent="0.25">
      <c r="A448" s="272" t="s">
        <v>182</v>
      </c>
      <c r="B448" s="272"/>
      <c r="C448" s="136" t="s">
        <v>183</v>
      </c>
      <c r="D448" s="136" t="s">
        <v>184</v>
      </c>
      <c r="E448" s="136" t="s">
        <v>185</v>
      </c>
      <c r="F448" s="136" t="s">
        <v>186</v>
      </c>
    </row>
    <row r="449" spans="1:6" ht="30" customHeight="1" x14ac:dyDescent="0.25">
      <c r="A449" s="130"/>
      <c r="B449" s="106" t="s">
        <v>8</v>
      </c>
      <c r="C449" s="143"/>
      <c r="D449" s="143"/>
      <c r="E449" s="142">
        <f>D449-C449</f>
        <v>0</v>
      </c>
      <c r="F449" s="129"/>
    </row>
    <row r="450" spans="1:6" ht="30" customHeight="1" x14ac:dyDescent="0.25">
      <c r="A450" s="130"/>
      <c r="B450" s="106" t="s">
        <v>9</v>
      </c>
      <c r="C450" s="143"/>
      <c r="D450" s="143"/>
      <c r="E450" s="142">
        <f t="shared" ref="E450:E453" si="49">D450-C450</f>
        <v>0</v>
      </c>
      <c r="F450" s="129"/>
    </row>
    <row r="451" spans="1:6" ht="30" customHeight="1" x14ac:dyDescent="0.25">
      <c r="A451" s="130"/>
      <c r="B451" s="136" t="s">
        <v>10</v>
      </c>
      <c r="C451" s="143"/>
      <c r="D451" s="143"/>
      <c r="E451" s="142">
        <f t="shared" si="49"/>
        <v>0</v>
      </c>
      <c r="F451" s="129"/>
    </row>
    <row r="452" spans="1:6" ht="30" customHeight="1" x14ac:dyDescent="0.25">
      <c r="A452" s="130"/>
      <c r="B452" s="136" t="s">
        <v>11</v>
      </c>
      <c r="C452" s="143"/>
      <c r="D452" s="143"/>
      <c r="E452" s="142">
        <f t="shared" si="49"/>
        <v>0</v>
      </c>
      <c r="F452" s="129"/>
    </row>
    <row r="453" spans="1:6" ht="30" customHeight="1" x14ac:dyDescent="0.25">
      <c r="A453" s="130"/>
      <c r="B453" s="136" t="s">
        <v>12</v>
      </c>
      <c r="C453" s="143"/>
      <c r="D453" s="143"/>
      <c r="E453" s="142">
        <f t="shared" si="49"/>
        <v>0</v>
      </c>
      <c r="F453" s="129"/>
    </row>
    <row r="454" spans="1:6" ht="30" customHeight="1" x14ac:dyDescent="0.25">
      <c r="A454" s="137"/>
      <c r="B454" s="65" t="s">
        <v>81</v>
      </c>
      <c r="C454" s="140"/>
      <c r="D454" s="140"/>
      <c r="E454" s="141"/>
      <c r="F454" s="139"/>
    </row>
    <row r="455" spans="1:6" ht="30" customHeight="1" x14ac:dyDescent="0.25">
      <c r="A455" s="137"/>
      <c r="B455" s="65" t="s">
        <v>82</v>
      </c>
      <c r="C455" s="140"/>
      <c r="D455" s="140"/>
      <c r="E455" s="141"/>
      <c r="F455" s="139"/>
    </row>
    <row r="456" spans="1:6" ht="30" customHeight="1" x14ac:dyDescent="0.25">
      <c r="A456" s="130"/>
      <c r="B456" s="136" t="s">
        <v>8</v>
      </c>
      <c r="C456" s="143"/>
      <c r="D456" s="143"/>
      <c r="E456" s="142">
        <f t="shared" ref="E456:E460" si="50">D456-C456</f>
        <v>0</v>
      </c>
      <c r="F456" s="129"/>
    </row>
    <row r="457" spans="1:6" ht="30" customHeight="1" x14ac:dyDescent="0.25">
      <c r="A457" s="130"/>
      <c r="B457" s="136" t="s">
        <v>9</v>
      </c>
      <c r="C457" s="143"/>
      <c r="D457" s="143"/>
      <c r="E457" s="142">
        <f t="shared" si="50"/>
        <v>0</v>
      </c>
      <c r="F457" s="129"/>
    </row>
    <row r="458" spans="1:6" ht="30" customHeight="1" x14ac:dyDescent="0.25">
      <c r="A458" s="130"/>
      <c r="B458" s="136" t="s">
        <v>10</v>
      </c>
      <c r="C458" s="143"/>
      <c r="D458" s="143"/>
      <c r="E458" s="142">
        <f t="shared" si="50"/>
        <v>0</v>
      </c>
      <c r="F458" s="129"/>
    </row>
    <row r="459" spans="1:6" ht="30" customHeight="1" x14ac:dyDescent="0.25">
      <c r="A459" s="130"/>
      <c r="B459" s="136" t="s">
        <v>11</v>
      </c>
      <c r="C459" s="143"/>
      <c r="D459" s="143"/>
      <c r="E459" s="142">
        <f t="shared" si="50"/>
        <v>0</v>
      </c>
      <c r="F459" s="129"/>
    </row>
    <row r="460" spans="1:6" ht="30" customHeight="1" x14ac:dyDescent="0.25">
      <c r="A460" s="130"/>
      <c r="B460" s="136" t="s">
        <v>12</v>
      </c>
      <c r="C460" s="143"/>
      <c r="D460" s="143"/>
      <c r="E460" s="142">
        <f t="shared" si="50"/>
        <v>0</v>
      </c>
      <c r="F460" s="129"/>
    </row>
    <row r="461" spans="1:6" ht="30" customHeight="1" x14ac:dyDescent="0.25">
      <c r="A461" s="137"/>
      <c r="B461" s="65" t="s">
        <v>81</v>
      </c>
      <c r="C461" s="140"/>
      <c r="D461" s="140"/>
      <c r="E461" s="141"/>
      <c r="F461" s="139"/>
    </row>
    <row r="462" spans="1:6" ht="30" customHeight="1" x14ac:dyDescent="0.25">
      <c r="A462" s="137"/>
      <c r="B462" s="65" t="s">
        <v>82</v>
      </c>
      <c r="C462" s="140"/>
      <c r="D462" s="140"/>
      <c r="E462" s="141"/>
      <c r="F462" s="139"/>
    </row>
    <row r="463" spans="1:6" ht="30" customHeight="1" x14ac:dyDescent="0.25">
      <c r="A463" s="130"/>
      <c r="B463" s="136" t="s">
        <v>8</v>
      </c>
      <c r="C463" s="143"/>
      <c r="D463" s="143"/>
      <c r="E463" s="142">
        <f t="shared" ref="E463:E467" si="51">D463-C463</f>
        <v>0</v>
      </c>
      <c r="F463" s="129"/>
    </row>
    <row r="464" spans="1:6" ht="30" customHeight="1" x14ac:dyDescent="0.25">
      <c r="A464" s="130"/>
      <c r="B464" s="136" t="s">
        <v>9</v>
      </c>
      <c r="C464" s="143"/>
      <c r="D464" s="143"/>
      <c r="E464" s="142">
        <f t="shared" si="51"/>
        <v>0</v>
      </c>
      <c r="F464" s="129"/>
    </row>
    <row r="465" spans="1:6" ht="30" customHeight="1" x14ac:dyDescent="0.25">
      <c r="A465" s="130"/>
      <c r="B465" s="136" t="s">
        <v>10</v>
      </c>
      <c r="C465" s="143"/>
      <c r="D465" s="143"/>
      <c r="E465" s="142">
        <f t="shared" si="51"/>
        <v>0</v>
      </c>
      <c r="F465" s="129"/>
    </row>
    <row r="466" spans="1:6" ht="30" customHeight="1" x14ac:dyDescent="0.25">
      <c r="A466" s="130"/>
      <c r="B466" s="136" t="s">
        <v>11</v>
      </c>
      <c r="C466" s="143"/>
      <c r="D466" s="143"/>
      <c r="E466" s="142">
        <f t="shared" si="51"/>
        <v>0</v>
      </c>
      <c r="F466" s="129"/>
    </row>
    <row r="467" spans="1:6" ht="30" customHeight="1" x14ac:dyDescent="0.25">
      <c r="A467" s="130"/>
      <c r="B467" s="136" t="s">
        <v>12</v>
      </c>
      <c r="C467" s="143"/>
      <c r="D467" s="143"/>
      <c r="E467" s="142">
        <f t="shared" si="51"/>
        <v>0</v>
      </c>
      <c r="F467" s="129"/>
    </row>
    <row r="468" spans="1:6" ht="30" customHeight="1" x14ac:dyDescent="0.25"/>
    <row r="469" spans="1:6" ht="30" customHeight="1" x14ac:dyDescent="0.25">
      <c r="A469" s="273" t="s">
        <v>187</v>
      </c>
      <c r="B469" s="273"/>
      <c r="C469" s="273"/>
      <c r="D469" s="273"/>
      <c r="E469" s="273"/>
      <c r="F469" s="133"/>
    </row>
    <row r="470" spans="1:6" ht="30" customHeight="1" x14ac:dyDescent="0.25">
      <c r="A470" s="169" t="s">
        <v>181</v>
      </c>
      <c r="B470" s="274"/>
      <c r="C470" s="275" t="s">
        <v>44</v>
      </c>
      <c r="D470" s="275"/>
      <c r="E470" s="275"/>
      <c r="F470" s="133"/>
    </row>
    <row r="471" spans="1:6" ht="30" customHeight="1" x14ac:dyDescent="0.25">
      <c r="A471" s="276" t="s">
        <v>5</v>
      </c>
      <c r="B471" s="277"/>
      <c r="C471" s="275"/>
      <c r="D471" s="275"/>
      <c r="E471" s="275"/>
      <c r="F471" s="134"/>
    </row>
    <row r="472" spans="1:6" ht="30" customHeight="1" x14ac:dyDescent="0.25">
      <c r="A472" s="268" t="s">
        <v>6</v>
      </c>
      <c r="B472" s="269"/>
      <c r="C472" s="270"/>
      <c r="D472" s="270"/>
      <c r="E472" s="270"/>
    </row>
    <row r="473" spans="1:6" ht="30" customHeight="1" x14ac:dyDescent="0.25">
      <c r="A473" s="268" t="s">
        <v>7</v>
      </c>
      <c r="B473" s="269"/>
      <c r="C473" s="271"/>
      <c r="D473" s="271"/>
      <c r="E473" s="271"/>
    </row>
    <row r="474" spans="1:6" ht="30" customHeight="1" x14ac:dyDescent="0.25">
      <c r="A474" s="272" t="s">
        <v>182</v>
      </c>
      <c r="B474" s="272"/>
      <c r="C474" s="136" t="s">
        <v>183</v>
      </c>
      <c r="D474" s="136" t="s">
        <v>184</v>
      </c>
      <c r="E474" s="136" t="s">
        <v>185</v>
      </c>
      <c r="F474" s="136" t="s">
        <v>186</v>
      </c>
    </row>
    <row r="475" spans="1:6" ht="30" customHeight="1" x14ac:dyDescent="0.25">
      <c r="A475" s="130"/>
      <c r="B475" s="106" t="s">
        <v>8</v>
      </c>
      <c r="C475" s="143"/>
      <c r="D475" s="143"/>
      <c r="E475" s="142">
        <f>D475-C475</f>
        <v>0</v>
      </c>
      <c r="F475" s="129"/>
    </row>
    <row r="476" spans="1:6" ht="30" customHeight="1" x14ac:dyDescent="0.25">
      <c r="A476" s="130"/>
      <c r="B476" s="106" t="s">
        <v>9</v>
      </c>
      <c r="C476" s="143"/>
      <c r="D476" s="143"/>
      <c r="E476" s="142">
        <f t="shared" ref="E476:E479" si="52">D476-C476</f>
        <v>0</v>
      </c>
      <c r="F476" s="129"/>
    </row>
    <row r="477" spans="1:6" ht="30" customHeight="1" x14ac:dyDescent="0.25">
      <c r="A477" s="130"/>
      <c r="B477" s="136" t="s">
        <v>10</v>
      </c>
      <c r="C477" s="143"/>
      <c r="D477" s="143"/>
      <c r="E477" s="142">
        <f t="shared" si="52"/>
        <v>0</v>
      </c>
      <c r="F477" s="129"/>
    </row>
    <row r="478" spans="1:6" ht="30" customHeight="1" x14ac:dyDescent="0.25">
      <c r="A478" s="130"/>
      <c r="B478" s="136" t="s">
        <v>11</v>
      </c>
      <c r="C478" s="143"/>
      <c r="D478" s="143"/>
      <c r="E478" s="142">
        <f t="shared" si="52"/>
        <v>0</v>
      </c>
      <c r="F478" s="129"/>
    </row>
    <row r="479" spans="1:6" ht="30" customHeight="1" x14ac:dyDescent="0.25">
      <c r="A479" s="130"/>
      <c r="B479" s="136" t="s">
        <v>12</v>
      </c>
      <c r="C479" s="143"/>
      <c r="D479" s="143"/>
      <c r="E479" s="142">
        <f t="shared" si="52"/>
        <v>0</v>
      </c>
      <c r="F479" s="129"/>
    </row>
    <row r="480" spans="1:6" ht="30" customHeight="1" x14ac:dyDescent="0.25">
      <c r="A480" s="137"/>
      <c r="B480" s="65" t="s">
        <v>81</v>
      </c>
      <c r="C480" s="140"/>
      <c r="D480" s="140"/>
      <c r="E480" s="141"/>
      <c r="F480" s="139"/>
    </row>
    <row r="481" spans="1:6" ht="30" customHeight="1" x14ac:dyDescent="0.25">
      <c r="A481" s="137"/>
      <c r="B481" s="65" t="s">
        <v>82</v>
      </c>
      <c r="C481" s="140"/>
      <c r="D481" s="140"/>
      <c r="E481" s="141"/>
      <c r="F481" s="139"/>
    </row>
    <row r="482" spans="1:6" ht="30" customHeight="1" x14ac:dyDescent="0.25">
      <c r="A482" s="130"/>
      <c r="B482" s="136" t="s">
        <v>8</v>
      </c>
      <c r="C482" s="143"/>
      <c r="D482" s="143"/>
      <c r="E482" s="142">
        <f t="shared" ref="E482:E486" si="53">D482-C482</f>
        <v>0</v>
      </c>
      <c r="F482" s="129"/>
    </row>
    <row r="483" spans="1:6" ht="30" customHeight="1" x14ac:dyDescent="0.25">
      <c r="A483" s="130"/>
      <c r="B483" s="136" t="s">
        <v>9</v>
      </c>
      <c r="C483" s="143"/>
      <c r="D483" s="143"/>
      <c r="E483" s="142">
        <f t="shared" si="53"/>
        <v>0</v>
      </c>
      <c r="F483" s="129"/>
    </row>
    <row r="484" spans="1:6" ht="30" customHeight="1" x14ac:dyDescent="0.25">
      <c r="A484" s="130"/>
      <c r="B484" s="136" t="s">
        <v>10</v>
      </c>
      <c r="C484" s="143"/>
      <c r="D484" s="143"/>
      <c r="E484" s="142">
        <f t="shared" si="53"/>
        <v>0</v>
      </c>
      <c r="F484" s="129"/>
    </row>
    <row r="485" spans="1:6" ht="30" customHeight="1" x14ac:dyDescent="0.25">
      <c r="A485" s="130"/>
      <c r="B485" s="136" t="s">
        <v>11</v>
      </c>
      <c r="C485" s="143"/>
      <c r="D485" s="143"/>
      <c r="E485" s="142">
        <f t="shared" si="53"/>
        <v>0</v>
      </c>
      <c r="F485" s="129"/>
    </row>
    <row r="486" spans="1:6" ht="30" customHeight="1" x14ac:dyDescent="0.25">
      <c r="A486" s="130"/>
      <c r="B486" s="136" t="s">
        <v>12</v>
      </c>
      <c r="C486" s="143"/>
      <c r="D486" s="143"/>
      <c r="E486" s="142">
        <f t="shared" si="53"/>
        <v>0</v>
      </c>
      <c r="F486" s="129"/>
    </row>
    <row r="487" spans="1:6" ht="30" customHeight="1" x14ac:dyDescent="0.25">
      <c r="A487" s="137"/>
      <c r="B487" s="65" t="s">
        <v>81</v>
      </c>
      <c r="C487" s="140"/>
      <c r="D487" s="140"/>
      <c r="E487" s="141"/>
      <c r="F487" s="139"/>
    </row>
    <row r="488" spans="1:6" ht="30" customHeight="1" x14ac:dyDescent="0.25">
      <c r="A488" s="137"/>
      <c r="B488" s="65" t="s">
        <v>82</v>
      </c>
      <c r="C488" s="140"/>
      <c r="D488" s="140"/>
      <c r="E488" s="141"/>
      <c r="F488" s="139"/>
    </row>
    <row r="489" spans="1:6" ht="30" customHeight="1" x14ac:dyDescent="0.25">
      <c r="A489" s="130"/>
      <c r="B489" s="136" t="s">
        <v>8</v>
      </c>
      <c r="C489" s="143"/>
      <c r="D489" s="143"/>
      <c r="E489" s="142">
        <f t="shared" ref="E489:E493" si="54">D489-C489</f>
        <v>0</v>
      </c>
      <c r="F489" s="129"/>
    </row>
    <row r="490" spans="1:6" ht="30" customHeight="1" x14ac:dyDescent="0.25">
      <c r="A490" s="130"/>
      <c r="B490" s="136" t="s">
        <v>9</v>
      </c>
      <c r="C490" s="143"/>
      <c r="D490" s="143"/>
      <c r="E490" s="142">
        <f t="shared" si="54"/>
        <v>0</v>
      </c>
      <c r="F490" s="129"/>
    </row>
    <row r="491" spans="1:6" ht="30" customHeight="1" x14ac:dyDescent="0.25">
      <c r="A491" s="130"/>
      <c r="B491" s="136" t="s">
        <v>10</v>
      </c>
      <c r="C491" s="143"/>
      <c r="D491" s="143"/>
      <c r="E491" s="142">
        <f t="shared" si="54"/>
        <v>0</v>
      </c>
      <c r="F491" s="129"/>
    </row>
    <row r="492" spans="1:6" ht="30" customHeight="1" x14ac:dyDescent="0.25">
      <c r="A492" s="130"/>
      <c r="B492" s="136" t="s">
        <v>11</v>
      </c>
      <c r="C492" s="143"/>
      <c r="D492" s="143"/>
      <c r="E492" s="142">
        <f t="shared" si="54"/>
        <v>0</v>
      </c>
      <c r="F492" s="129"/>
    </row>
    <row r="493" spans="1:6" ht="30" customHeight="1" x14ac:dyDescent="0.25">
      <c r="A493" s="130"/>
      <c r="B493" s="136" t="s">
        <v>12</v>
      </c>
      <c r="C493" s="143"/>
      <c r="D493" s="143"/>
      <c r="E493" s="142">
        <f t="shared" si="54"/>
        <v>0</v>
      </c>
      <c r="F493" s="129"/>
    </row>
    <row r="494" spans="1:6" ht="30" customHeight="1" x14ac:dyDescent="0.25"/>
    <row r="495" spans="1:6" ht="30" customHeight="1" x14ac:dyDescent="0.25">
      <c r="A495" s="273" t="s">
        <v>187</v>
      </c>
      <c r="B495" s="273"/>
      <c r="C495" s="273"/>
      <c r="D495" s="273"/>
      <c r="E495" s="273"/>
      <c r="F495" s="133"/>
    </row>
    <row r="496" spans="1:6" ht="30" customHeight="1" x14ac:dyDescent="0.25">
      <c r="A496" s="169" t="s">
        <v>181</v>
      </c>
      <c r="B496" s="274"/>
      <c r="C496" s="275" t="s">
        <v>44</v>
      </c>
      <c r="D496" s="275"/>
      <c r="E496" s="275"/>
      <c r="F496" s="133"/>
    </row>
    <row r="497" spans="1:6" ht="30" customHeight="1" x14ac:dyDescent="0.25">
      <c r="A497" s="276" t="s">
        <v>5</v>
      </c>
      <c r="B497" s="277"/>
      <c r="C497" s="275"/>
      <c r="D497" s="275"/>
      <c r="E497" s="275"/>
      <c r="F497" s="134"/>
    </row>
    <row r="498" spans="1:6" ht="30" customHeight="1" x14ac:dyDescent="0.25">
      <c r="A498" s="268" t="s">
        <v>6</v>
      </c>
      <c r="B498" s="269"/>
      <c r="C498" s="270"/>
      <c r="D498" s="270"/>
      <c r="E498" s="270"/>
    </row>
    <row r="499" spans="1:6" ht="30" customHeight="1" x14ac:dyDescent="0.25">
      <c r="A499" s="268" t="s">
        <v>7</v>
      </c>
      <c r="B499" s="269"/>
      <c r="C499" s="271"/>
      <c r="D499" s="271"/>
      <c r="E499" s="271"/>
    </row>
    <row r="500" spans="1:6" ht="30" customHeight="1" x14ac:dyDescent="0.25">
      <c r="A500" s="272" t="s">
        <v>182</v>
      </c>
      <c r="B500" s="272"/>
      <c r="C500" s="136" t="s">
        <v>183</v>
      </c>
      <c r="D500" s="136" t="s">
        <v>184</v>
      </c>
      <c r="E500" s="136" t="s">
        <v>185</v>
      </c>
      <c r="F500" s="136" t="s">
        <v>186</v>
      </c>
    </row>
    <row r="501" spans="1:6" ht="30" customHeight="1" x14ac:dyDescent="0.25">
      <c r="A501" s="130"/>
      <c r="B501" s="106" t="s">
        <v>8</v>
      </c>
      <c r="C501" s="143"/>
      <c r="D501" s="143"/>
      <c r="E501" s="142">
        <f>D501-C501</f>
        <v>0</v>
      </c>
      <c r="F501" s="129"/>
    </row>
    <row r="502" spans="1:6" ht="30" customHeight="1" x14ac:dyDescent="0.25">
      <c r="A502" s="130"/>
      <c r="B502" s="106" t="s">
        <v>9</v>
      </c>
      <c r="C502" s="143"/>
      <c r="D502" s="143"/>
      <c r="E502" s="142">
        <f t="shared" ref="E502:E505" si="55">D502-C502</f>
        <v>0</v>
      </c>
      <c r="F502" s="129"/>
    </row>
    <row r="503" spans="1:6" ht="30" customHeight="1" x14ac:dyDescent="0.25">
      <c r="A503" s="130"/>
      <c r="B503" s="136" t="s">
        <v>10</v>
      </c>
      <c r="C503" s="143"/>
      <c r="D503" s="143"/>
      <c r="E503" s="142">
        <f t="shared" si="55"/>
        <v>0</v>
      </c>
      <c r="F503" s="129"/>
    </row>
    <row r="504" spans="1:6" ht="30" customHeight="1" x14ac:dyDescent="0.25">
      <c r="A504" s="130"/>
      <c r="B504" s="136" t="s">
        <v>11</v>
      </c>
      <c r="C504" s="143"/>
      <c r="D504" s="143"/>
      <c r="E504" s="142">
        <f t="shared" si="55"/>
        <v>0</v>
      </c>
      <c r="F504" s="129"/>
    </row>
    <row r="505" spans="1:6" ht="30" customHeight="1" x14ac:dyDescent="0.25">
      <c r="A505" s="130"/>
      <c r="B505" s="136" t="s">
        <v>12</v>
      </c>
      <c r="C505" s="143"/>
      <c r="D505" s="143"/>
      <c r="E505" s="142">
        <f t="shared" si="55"/>
        <v>0</v>
      </c>
      <c r="F505" s="129"/>
    </row>
    <row r="506" spans="1:6" ht="30" customHeight="1" x14ac:dyDescent="0.25">
      <c r="A506" s="137"/>
      <c r="B506" s="65" t="s">
        <v>81</v>
      </c>
      <c r="C506" s="140"/>
      <c r="D506" s="140"/>
      <c r="E506" s="141"/>
      <c r="F506" s="139"/>
    </row>
    <row r="507" spans="1:6" ht="30" customHeight="1" x14ac:dyDescent="0.25">
      <c r="A507" s="137"/>
      <c r="B507" s="65" t="s">
        <v>82</v>
      </c>
      <c r="C507" s="140"/>
      <c r="D507" s="140"/>
      <c r="E507" s="141"/>
      <c r="F507" s="139"/>
    </row>
    <row r="508" spans="1:6" ht="30" customHeight="1" x14ac:dyDescent="0.25">
      <c r="A508" s="130"/>
      <c r="B508" s="136" t="s">
        <v>8</v>
      </c>
      <c r="C508" s="143"/>
      <c r="D508" s="143"/>
      <c r="E508" s="142">
        <f t="shared" ref="E508:E512" si="56">D508-C508</f>
        <v>0</v>
      </c>
      <c r="F508" s="129"/>
    </row>
    <row r="509" spans="1:6" ht="30" customHeight="1" x14ac:dyDescent="0.25">
      <c r="A509" s="130"/>
      <c r="B509" s="136" t="s">
        <v>9</v>
      </c>
      <c r="C509" s="143"/>
      <c r="D509" s="143"/>
      <c r="E509" s="142">
        <f t="shared" si="56"/>
        <v>0</v>
      </c>
      <c r="F509" s="129"/>
    </row>
    <row r="510" spans="1:6" ht="30" customHeight="1" x14ac:dyDescent="0.25">
      <c r="A510" s="130"/>
      <c r="B510" s="136" t="s">
        <v>10</v>
      </c>
      <c r="C510" s="143"/>
      <c r="D510" s="143"/>
      <c r="E510" s="142">
        <f t="shared" si="56"/>
        <v>0</v>
      </c>
      <c r="F510" s="129"/>
    </row>
    <row r="511" spans="1:6" ht="30" customHeight="1" x14ac:dyDescent="0.25">
      <c r="A511" s="130"/>
      <c r="B511" s="136" t="s">
        <v>11</v>
      </c>
      <c r="C511" s="143"/>
      <c r="D511" s="143"/>
      <c r="E511" s="142">
        <f t="shared" si="56"/>
        <v>0</v>
      </c>
      <c r="F511" s="129"/>
    </row>
    <row r="512" spans="1:6" ht="30" customHeight="1" x14ac:dyDescent="0.25">
      <c r="A512" s="130"/>
      <c r="B512" s="136" t="s">
        <v>12</v>
      </c>
      <c r="C512" s="143"/>
      <c r="D512" s="143"/>
      <c r="E512" s="142">
        <f t="shared" si="56"/>
        <v>0</v>
      </c>
      <c r="F512" s="129"/>
    </row>
    <row r="513" spans="1:6" ht="30" customHeight="1" x14ac:dyDescent="0.25">
      <c r="A513" s="137"/>
      <c r="B513" s="65" t="s">
        <v>81</v>
      </c>
      <c r="C513" s="140"/>
      <c r="D513" s="140"/>
      <c r="E513" s="141"/>
      <c r="F513" s="139"/>
    </row>
    <row r="514" spans="1:6" ht="30" customHeight="1" x14ac:dyDescent="0.25">
      <c r="A514" s="137"/>
      <c r="B514" s="65" t="s">
        <v>82</v>
      </c>
      <c r="C514" s="140"/>
      <c r="D514" s="140"/>
      <c r="E514" s="141"/>
      <c r="F514" s="139"/>
    </row>
    <row r="515" spans="1:6" ht="30" customHeight="1" x14ac:dyDescent="0.25">
      <c r="A515" s="130"/>
      <c r="B515" s="136" t="s">
        <v>8</v>
      </c>
      <c r="C515" s="143"/>
      <c r="D515" s="143"/>
      <c r="E515" s="142">
        <f t="shared" ref="E515:E519" si="57">D515-C515</f>
        <v>0</v>
      </c>
      <c r="F515" s="129"/>
    </row>
    <row r="516" spans="1:6" ht="30" customHeight="1" x14ac:dyDescent="0.25">
      <c r="A516" s="130"/>
      <c r="B516" s="136" t="s">
        <v>9</v>
      </c>
      <c r="C516" s="143"/>
      <c r="D516" s="143"/>
      <c r="E516" s="142">
        <f t="shared" si="57"/>
        <v>0</v>
      </c>
      <c r="F516" s="129"/>
    </row>
    <row r="517" spans="1:6" ht="30" customHeight="1" x14ac:dyDescent="0.25">
      <c r="A517" s="130"/>
      <c r="B517" s="136" t="s">
        <v>10</v>
      </c>
      <c r="C517" s="143"/>
      <c r="D517" s="143"/>
      <c r="E517" s="142">
        <f t="shared" si="57"/>
        <v>0</v>
      </c>
      <c r="F517" s="129"/>
    </row>
    <row r="518" spans="1:6" ht="30" customHeight="1" x14ac:dyDescent="0.25">
      <c r="A518" s="130"/>
      <c r="B518" s="136" t="s">
        <v>11</v>
      </c>
      <c r="C518" s="143"/>
      <c r="D518" s="143"/>
      <c r="E518" s="142">
        <f t="shared" si="57"/>
        <v>0</v>
      </c>
      <c r="F518" s="129"/>
    </row>
    <row r="519" spans="1:6" ht="30" customHeight="1" x14ac:dyDescent="0.25">
      <c r="A519" s="130"/>
      <c r="B519" s="136" t="s">
        <v>12</v>
      </c>
      <c r="C519" s="143"/>
      <c r="D519" s="143"/>
      <c r="E519" s="142">
        <f t="shared" si="57"/>
        <v>0</v>
      </c>
      <c r="F519" s="129"/>
    </row>
    <row r="520" spans="1:6" ht="30" customHeight="1" x14ac:dyDescent="0.25"/>
    <row r="521" spans="1:6" ht="30" customHeight="1" x14ac:dyDescent="0.25"/>
    <row r="522" spans="1:6" ht="30" customHeight="1" x14ac:dyDescent="0.25"/>
    <row r="523" spans="1:6" ht="30" customHeight="1" x14ac:dyDescent="0.25"/>
    <row r="524" spans="1:6" ht="30" customHeight="1" x14ac:dyDescent="0.25"/>
    <row r="525" spans="1:6" ht="30" customHeight="1" x14ac:dyDescent="0.25"/>
    <row r="526" spans="1:6" ht="30" customHeight="1" x14ac:dyDescent="0.25"/>
    <row r="527" spans="1:6" ht="30" customHeight="1" x14ac:dyDescent="0.25"/>
    <row r="528" spans="1:6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200">
    <mergeCell ref="A500:B500"/>
    <mergeCell ref="A474:B474"/>
    <mergeCell ref="A495:E495"/>
    <mergeCell ref="A496:B496"/>
    <mergeCell ref="C496:E496"/>
    <mergeCell ref="A497:B497"/>
    <mergeCell ref="C497:E497"/>
    <mergeCell ref="A498:B498"/>
    <mergeCell ref="C498:E498"/>
    <mergeCell ref="A499:B499"/>
    <mergeCell ref="C499:E499"/>
    <mergeCell ref="A448:B448"/>
    <mergeCell ref="A469:E469"/>
    <mergeCell ref="A470:B470"/>
    <mergeCell ref="C470:E470"/>
    <mergeCell ref="A471:B471"/>
    <mergeCell ref="C471:E471"/>
    <mergeCell ref="A472:B472"/>
    <mergeCell ref="C472:E472"/>
    <mergeCell ref="A473:B473"/>
    <mergeCell ref="C473:E473"/>
    <mergeCell ref="A422:B422"/>
    <mergeCell ref="A443:E44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396:B396"/>
    <mergeCell ref="A417:E41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370:B370"/>
    <mergeCell ref="A391:E391"/>
    <mergeCell ref="A392:B392"/>
    <mergeCell ref="C392:E392"/>
    <mergeCell ref="A393:B393"/>
    <mergeCell ref="C393:E393"/>
    <mergeCell ref="A394:B394"/>
    <mergeCell ref="C394:E394"/>
    <mergeCell ref="A395:B395"/>
    <mergeCell ref="C395:E395"/>
    <mergeCell ref="A344:B344"/>
    <mergeCell ref="A365:E365"/>
    <mergeCell ref="A366:B366"/>
    <mergeCell ref="C366:E366"/>
    <mergeCell ref="A367:B367"/>
    <mergeCell ref="C367:E367"/>
    <mergeCell ref="A368:B368"/>
    <mergeCell ref="C368:E368"/>
    <mergeCell ref="A369:B369"/>
    <mergeCell ref="C369:E369"/>
    <mergeCell ref="A318:B318"/>
    <mergeCell ref="A339:E339"/>
    <mergeCell ref="A340:B340"/>
    <mergeCell ref="C340:E340"/>
    <mergeCell ref="A341:B341"/>
    <mergeCell ref="C341:E341"/>
    <mergeCell ref="A342:B342"/>
    <mergeCell ref="C342:E342"/>
    <mergeCell ref="A343:B343"/>
    <mergeCell ref="C343:E343"/>
    <mergeCell ref="A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FF"/>
  </sheetPr>
  <dimension ref="A1:AB617"/>
  <sheetViews>
    <sheetView workbookViewId="0">
      <selection activeCell="A397" sqref="A397:A415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45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45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3"/>
      <c r="G53" s="132"/>
    </row>
    <row r="54" spans="1:7" ht="30" customHeight="1" x14ac:dyDescent="0.25">
      <c r="A54" s="169" t="s">
        <v>181</v>
      </c>
      <c r="B54" s="274"/>
      <c r="C54" s="275" t="s">
        <v>45</v>
      </c>
      <c r="D54" s="275"/>
      <c r="E54" s="275"/>
      <c r="F54" s="133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6" t="s">
        <v>183</v>
      </c>
      <c r="D58" s="136" t="s">
        <v>184</v>
      </c>
      <c r="E58" s="136" t="s">
        <v>185</v>
      </c>
      <c r="F58" s="136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6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6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6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5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5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6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6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6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6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6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5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5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6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6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6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6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6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3"/>
      <c r="G79" s="132"/>
    </row>
    <row r="80" spans="1:7" ht="30" customHeight="1" x14ac:dyDescent="0.25">
      <c r="A80" s="169" t="s">
        <v>181</v>
      </c>
      <c r="B80" s="274"/>
      <c r="C80" s="275" t="s">
        <v>45</v>
      </c>
      <c r="D80" s="275"/>
      <c r="E80" s="275"/>
      <c r="F80" s="133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6" t="s">
        <v>183</v>
      </c>
      <c r="D84" s="136" t="s">
        <v>184</v>
      </c>
      <c r="E84" s="136" t="s">
        <v>185</v>
      </c>
      <c r="F84" s="136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6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6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6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5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5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6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6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6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6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6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5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5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6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6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6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6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6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3"/>
      <c r="G105" s="132"/>
    </row>
    <row r="106" spans="1:7" ht="30" customHeight="1" x14ac:dyDescent="0.25">
      <c r="A106" s="169" t="s">
        <v>181</v>
      </c>
      <c r="B106" s="274"/>
      <c r="C106" s="275" t="s">
        <v>45</v>
      </c>
      <c r="D106" s="275"/>
      <c r="E106" s="275"/>
      <c r="F106" s="133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6" t="s">
        <v>183</v>
      </c>
      <c r="D110" s="136" t="s">
        <v>184</v>
      </c>
      <c r="E110" s="136" t="s">
        <v>185</v>
      </c>
      <c r="F110" s="136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6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6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6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5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5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6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6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6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6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6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5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5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6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6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6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6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6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3"/>
      <c r="G131" s="132"/>
    </row>
    <row r="132" spans="1:7" ht="30" customHeight="1" x14ac:dyDescent="0.25">
      <c r="A132" s="169" t="s">
        <v>181</v>
      </c>
      <c r="B132" s="274"/>
      <c r="C132" s="275" t="s">
        <v>45</v>
      </c>
      <c r="D132" s="275"/>
      <c r="E132" s="275"/>
      <c r="F132" s="133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6" t="s">
        <v>183</v>
      </c>
      <c r="D136" s="136" t="s">
        <v>184</v>
      </c>
      <c r="E136" s="136" t="s">
        <v>185</v>
      </c>
      <c r="F136" s="136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6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6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6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5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5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6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6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6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6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6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5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5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6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6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6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6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6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3"/>
      <c r="G157" s="132"/>
    </row>
    <row r="158" spans="1:7" ht="30" customHeight="1" x14ac:dyDescent="0.25">
      <c r="A158" s="169" t="s">
        <v>181</v>
      </c>
      <c r="B158" s="274"/>
      <c r="C158" s="275" t="s">
        <v>45</v>
      </c>
      <c r="D158" s="275"/>
      <c r="E158" s="275"/>
      <c r="F158" s="133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6" t="s">
        <v>183</v>
      </c>
      <c r="D162" s="136" t="s">
        <v>184</v>
      </c>
      <c r="E162" s="136" t="s">
        <v>185</v>
      </c>
      <c r="F162" s="136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6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6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6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5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5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6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6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6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6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6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5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5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6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6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6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6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6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73" t="s">
        <v>187</v>
      </c>
      <c r="B183" s="273"/>
      <c r="C183" s="273"/>
      <c r="D183" s="273"/>
      <c r="E183" s="273"/>
      <c r="F183" s="133"/>
      <c r="G183" s="132"/>
    </row>
    <row r="184" spans="1:7" ht="30" customHeight="1" x14ac:dyDescent="0.25">
      <c r="A184" s="169" t="s">
        <v>181</v>
      </c>
      <c r="B184" s="274"/>
      <c r="C184" s="275" t="s">
        <v>45</v>
      </c>
      <c r="D184" s="275"/>
      <c r="E184" s="275"/>
      <c r="F184" s="133"/>
      <c r="G184" s="132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36" t="s">
        <v>183</v>
      </c>
      <c r="D188" s="136" t="s">
        <v>184</v>
      </c>
      <c r="E188" s="136" t="s">
        <v>185</v>
      </c>
      <c r="F188" s="136" t="s">
        <v>186</v>
      </c>
      <c r="G188" s="112" t="s">
        <v>19</v>
      </c>
    </row>
    <row r="189" spans="1:7" ht="30" customHeight="1" x14ac:dyDescent="0.25">
      <c r="A189" s="130"/>
      <c r="B189" s="106" t="s">
        <v>8</v>
      </c>
      <c r="C189" s="143"/>
      <c r="D189" s="143"/>
      <c r="E189" s="142">
        <f>D189-C189</f>
        <v>0</v>
      </c>
      <c r="F189" s="129"/>
      <c r="G189" s="144"/>
    </row>
    <row r="190" spans="1:7" ht="30" customHeight="1" x14ac:dyDescent="0.25">
      <c r="A190" s="130"/>
      <c r="B190" s="106" t="s">
        <v>9</v>
      </c>
      <c r="C190" s="143"/>
      <c r="D190" s="143"/>
      <c r="E190" s="142">
        <f t="shared" ref="E190:E193" si="19">D190-C190</f>
        <v>0</v>
      </c>
      <c r="F190" s="129"/>
      <c r="G190" s="144"/>
    </row>
    <row r="191" spans="1:7" ht="30" customHeight="1" x14ac:dyDescent="0.25">
      <c r="A191" s="130"/>
      <c r="B191" s="136" t="s">
        <v>10</v>
      </c>
      <c r="C191" s="143"/>
      <c r="D191" s="143"/>
      <c r="E191" s="142">
        <f t="shared" si="19"/>
        <v>0</v>
      </c>
      <c r="F191" s="129"/>
      <c r="G191" s="144"/>
    </row>
    <row r="192" spans="1:7" ht="30" customHeight="1" x14ac:dyDescent="0.25">
      <c r="A192" s="130"/>
      <c r="B192" s="136" t="s">
        <v>11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36" t="s">
        <v>12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7"/>
      <c r="B194" s="65" t="s">
        <v>81</v>
      </c>
      <c r="C194" s="140"/>
      <c r="D194" s="140"/>
      <c r="E194" s="141"/>
      <c r="F194" s="139"/>
      <c r="G194" s="145"/>
    </row>
    <row r="195" spans="1:7" ht="30" customHeight="1" x14ac:dyDescent="0.25">
      <c r="A195" s="137"/>
      <c r="B195" s="65" t="s">
        <v>82</v>
      </c>
      <c r="C195" s="140"/>
      <c r="D195" s="140"/>
      <c r="E195" s="141"/>
      <c r="F195" s="139"/>
      <c r="G195" s="145"/>
    </row>
    <row r="196" spans="1:7" ht="30" customHeight="1" x14ac:dyDescent="0.25">
      <c r="A196" s="130"/>
      <c r="B196" s="136" t="s">
        <v>8</v>
      </c>
      <c r="C196" s="143"/>
      <c r="D196" s="143"/>
      <c r="E196" s="142">
        <f t="shared" ref="E196:E200" si="20">D196-C196</f>
        <v>0</v>
      </c>
      <c r="F196" s="129"/>
      <c r="G196" s="144"/>
    </row>
    <row r="197" spans="1:7" ht="30" customHeight="1" x14ac:dyDescent="0.25">
      <c r="A197" s="130"/>
      <c r="B197" s="136" t="s">
        <v>9</v>
      </c>
      <c r="C197" s="143"/>
      <c r="D197" s="143"/>
      <c r="E197" s="142">
        <f t="shared" si="20"/>
        <v>0</v>
      </c>
      <c r="F197" s="129"/>
      <c r="G197" s="144"/>
    </row>
    <row r="198" spans="1:7" ht="30" customHeight="1" x14ac:dyDescent="0.25">
      <c r="A198" s="130"/>
      <c r="B198" s="136" t="s">
        <v>10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36" t="s">
        <v>11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36" t="s">
        <v>12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7"/>
      <c r="B201" s="65" t="s">
        <v>81</v>
      </c>
      <c r="C201" s="140"/>
      <c r="D201" s="140"/>
      <c r="E201" s="141"/>
      <c r="F201" s="139"/>
      <c r="G201" s="145"/>
    </row>
    <row r="202" spans="1:7" ht="30" customHeight="1" x14ac:dyDescent="0.25">
      <c r="A202" s="137"/>
      <c r="B202" s="65" t="s">
        <v>82</v>
      </c>
      <c r="C202" s="140"/>
      <c r="D202" s="140"/>
      <c r="E202" s="141"/>
      <c r="F202" s="139"/>
      <c r="G202" s="145"/>
    </row>
    <row r="203" spans="1:7" ht="30" customHeight="1" x14ac:dyDescent="0.25">
      <c r="A203" s="130"/>
      <c r="B203" s="136" t="s">
        <v>8</v>
      </c>
      <c r="C203" s="143"/>
      <c r="D203" s="143"/>
      <c r="E203" s="142">
        <f t="shared" ref="E203:E207" si="21">D203-C203</f>
        <v>0</v>
      </c>
      <c r="F203" s="129"/>
      <c r="G203" s="144"/>
    </row>
    <row r="204" spans="1:7" ht="30" customHeight="1" x14ac:dyDescent="0.25">
      <c r="A204" s="130"/>
      <c r="B204" s="136" t="s">
        <v>9</v>
      </c>
      <c r="C204" s="143"/>
      <c r="D204" s="143"/>
      <c r="E204" s="142">
        <f t="shared" si="21"/>
        <v>0</v>
      </c>
      <c r="F204" s="129"/>
      <c r="G204" s="144"/>
    </row>
    <row r="205" spans="1:7" ht="30" customHeight="1" x14ac:dyDescent="0.25">
      <c r="A205" s="130"/>
      <c r="B205" s="136" t="s">
        <v>10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36" t="s">
        <v>11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36" t="s">
        <v>12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73" t="s">
        <v>187</v>
      </c>
      <c r="B209" s="273"/>
      <c r="C209" s="273"/>
      <c r="D209" s="273"/>
      <c r="E209" s="273"/>
      <c r="F209" s="133"/>
      <c r="G209" s="132"/>
    </row>
    <row r="210" spans="1:7" ht="30" customHeight="1" x14ac:dyDescent="0.25">
      <c r="A210" s="169" t="s">
        <v>181</v>
      </c>
      <c r="B210" s="274"/>
      <c r="C210" s="275" t="s">
        <v>45</v>
      </c>
      <c r="D210" s="275"/>
      <c r="E210" s="275"/>
      <c r="F210" s="133"/>
      <c r="G210" s="132"/>
    </row>
    <row r="211" spans="1:7" ht="30" customHeight="1" x14ac:dyDescent="0.25">
      <c r="A211" s="276" t="s">
        <v>5</v>
      </c>
      <c r="B211" s="277"/>
      <c r="C211" s="275"/>
      <c r="D211" s="275"/>
      <c r="E211" s="275"/>
      <c r="F211" s="134"/>
      <c r="G211" s="134"/>
    </row>
    <row r="212" spans="1:7" ht="30" customHeight="1" x14ac:dyDescent="0.25">
      <c r="A212" s="268" t="s">
        <v>6</v>
      </c>
      <c r="B212" s="269"/>
      <c r="C212" s="270"/>
      <c r="D212" s="270"/>
      <c r="E212" s="270"/>
    </row>
    <row r="213" spans="1:7" ht="30" customHeight="1" x14ac:dyDescent="0.25">
      <c r="A213" s="268" t="s">
        <v>7</v>
      </c>
      <c r="B213" s="269"/>
      <c r="C213" s="271"/>
      <c r="D213" s="271"/>
      <c r="E213" s="271"/>
    </row>
    <row r="214" spans="1:7" ht="30" customHeight="1" x14ac:dyDescent="0.25">
      <c r="A214" s="272" t="s">
        <v>182</v>
      </c>
      <c r="B214" s="272"/>
      <c r="C214" s="136" t="s">
        <v>183</v>
      </c>
      <c r="D214" s="136" t="s">
        <v>184</v>
      </c>
      <c r="E214" s="136" t="s">
        <v>185</v>
      </c>
      <c r="F214" s="136" t="s">
        <v>186</v>
      </c>
      <c r="G214" s="112" t="s">
        <v>19</v>
      </c>
    </row>
    <row r="215" spans="1:7" ht="30" customHeight="1" x14ac:dyDescent="0.25">
      <c r="A215" s="130"/>
      <c r="B215" s="106" t="s">
        <v>8</v>
      </c>
      <c r="C215" s="143"/>
      <c r="D215" s="143"/>
      <c r="E215" s="142">
        <f>D215-C215</f>
        <v>0</v>
      </c>
      <c r="F215" s="129"/>
      <c r="G215" s="144"/>
    </row>
    <row r="216" spans="1:7" ht="30" customHeight="1" x14ac:dyDescent="0.25">
      <c r="A216" s="130"/>
      <c r="B216" s="106" t="s">
        <v>9</v>
      </c>
      <c r="C216" s="143"/>
      <c r="D216" s="143"/>
      <c r="E216" s="142">
        <f t="shared" ref="E216:E219" si="22">D216-C216</f>
        <v>0</v>
      </c>
      <c r="F216" s="129"/>
      <c r="G216" s="144"/>
    </row>
    <row r="217" spans="1:7" ht="30" customHeight="1" x14ac:dyDescent="0.25">
      <c r="A217" s="130"/>
      <c r="B217" s="136" t="s">
        <v>10</v>
      </c>
      <c r="C217" s="143"/>
      <c r="D217" s="143"/>
      <c r="E217" s="142">
        <f t="shared" si="22"/>
        <v>0</v>
      </c>
      <c r="F217" s="129"/>
      <c r="G217" s="144"/>
    </row>
    <row r="218" spans="1:7" ht="30" customHeight="1" x14ac:dyDescent="0.25">
      <c r="A218" s="130"/>
      <c r="B218" s="136" t="s">
        <v>11</v>
      </c>
      <c r="C218" s="143"/>
      <c r="D218" s="143"/>
      <c r="E218" s="142">
        <f t="shared" si="22"/>
        <v>0</v>
      </c>
      <c r="F218" s="129"/>
      <c r="G218" s="144"/>
    </row>
    <row r="219" spans="1:7" ht="30" customHeight="1" x14ac:dyDescent="0.25">
      <c r="A219" s="130"/>
      <c r="B219" s="136" t="s">
        <v>12</v>
      </c>
      <c r="C219" s="143"/>
      <c r="D219" s="143"/>
      <c r="E219" s="142">
        <f t="shared" si="22"/>
        <v>0</v>
      </c>
      <c r="F219" s="129"/>
      <c r="G219" s="144"/>
    </row>
    <row r="220" spans="1:7" ht="30" customHeight="1" x14ac:dyDescent="0.25">
      <c r="A220" s="137"/>
      <c r="B220" s="65" t="s">
        <v>81</v>
      </c>
      <c r="C220" s="140"/>
      <c r="D220" s="140"/>
      <c r="E220" s="141"/>
      <c r="F220" s="139"/>
      <c r="G220" s="145"/>
    </row>
    <row r="221" spans="1:7" ht="30" customHeight="1" x14ac:dyDescent="0.25">
      <c r="A221" s="137"/>
      <c r="B221" s="65" t="s">
        <v>82</v>
      </c>
      <c r="C221" s="140"/>
      <c r="D221" s="140"/>
      <c r="E221" s="141"/>
      <c r="F221" s="139"/>
      <c r="G221" s="145"/>
    </row>
    <row r="222" spans="1:7" ht="30" customHeight="1" x14ac:dyDescent="0.25">
      <c r="A222" s="130"/>
      <c r="B222" s="136" t="s">
        <v>8</v>
      </c>
      <c r="C222" s="143"/>
      <c r="D222" s="143"/>
      <c r="E222" s="142">
        <f t="shared" ref="E222:E226" si="23">D222-C222</f>
        <v>0</v>
      </c>
      <c r="F222" s="129"/>
      <c r="G222" s="144"/>
    </row>
    <row r="223" spans="1:7" ht="30" customHeight="1" x14ac:dyDescent="0.25">
      <c r="A223" s="130"/>
      <c r="B223" s="136" t="s">
        <v>9</v>
      </c>
      <c r="C223" s="143"/>
      <c r="D223" s="143"/>
      <c r="E223" s="142">
        <f t="shared" si="23"/>
        <v>0</v>
      </c>
      <c r="F223" s="129"/>
      <c r="G223" s="144"/>
    </row>
    <row r="224" spans="1:7" ht="30" customHeight="1" x14ac:dyDescent="0.25">
      <c r="A224" s="130"/>
      <c r="B224" s="136" t="s">
        <v>10</v>
      </c>
      <c r="C224" s="143"/>
      <c r="D224" s="143"/>
      <c r="E224" s="142">
        <f t="shared" si="23"/>
        <v>0</v>
      </c>
      <c r="F224" s="129"/>
      <c r="G224" s="144"/>
    </row>
    <row r="225" spans="1:7" ht="30" customHeight="1" x14ac:dyDescent="0.25">
      <c r="A225" s="130"/>
      <c r="B225" s="136" t="s">
        <v>11</v>
      </c>
      <c r="C225" s="143"/>
      <c r="D225" s="143"/>
      <c r="E225" s="142">
        <f t="shared" si="23"/>
        <v>0</v>
      </c>
      <c r="F225" s="129"/>
      <c r="G225" s="144"/>
    </row>
    <row r="226" spans="1:7" ht="30" customHeight="1" x14ac:dyDescent="0.25">
      <c r="A226" s="130"/>
      <c r="B226" s="136" t="s">
        <v>12</v>
      </c>
      <c r="C226" s="143"/>
      <c r="D226" s="143"/>
      <c r="E226" s="142">
        <f t="shared" si="23"/>
        <v>0</v>
      </c>
      <c r="F226" s="129"/>
      <c r="G226" s="144"/>
    </row>
    <row r="227" spans="1:7" ht="30" customHeight="1" x14ac:dyDescent="0.25">
      <c r="A227" s="137"/>
      <c r="B227" s="65" t="s">
        <v>81</v>
      </c>
      <c r="C227" s="140"/>
      <c r="D227" s="140"/>
      <c r="E227" s="141"/>
      <c r="F227" s="139"/>
      <c r="G227" s="145"/>
    </row>
    <row r="228" spans="1:7" ht="30" customHeight="1" x14ac:dyDescent="0.25">
      <c r="A228" s="137"/>
      <c r="B228" s="65" t="s">
        <v>82</v>
      </c>
      <c r="C228" s="140"/>
      <c r="D228" s="140"/>
      <c r="E228" s="141"/>
      <c r="F228" s="139"/>
      <c r="G228" s="145"/>
    </row>
    <row r="229" spans="1:7" ht="30" customHeight="1" x14ac:dyDescent="0.25">
      <c r="A229" s="130"/>
      <c r="B229" s="136" t="s">
        <v>8</v>
      </c>
      <c r="C229" s="143"/>
      <c r="D229" s="143"/>
      <c r="E229" s="142">
        <f t="shared" ref="E229:E233" si="24">D229-C229</f>
        <v>0</v>
      </c>
      <c r="F229" s="129"/>
      <c r="G229" s="144"/>
    </row>
    <row r="230" spans="1:7" ht="30" customHeight="1" x14ac:dyDescent="0.25">
      <c r="A230" s="130"/>
      <c r="B230" s="136" t="s">
        <v>9</v>
      </c>
      <c r="C230" s="143"/>
      <c r="D230" s="143"/>
      <c r="E230" s="142">
        <f t="shared" si="24"/>
        <v>0</v>
      </c>
      <c r="F230" s="129"/>
      <c r="G230" s="144"/>
    </row>
    <row r="231" spans="1:7" ht="30" customHeight="1" x14ac:dyDescent="0.25">
      <c r="A231" s="130"/>
      <c r="B231" s="136" t="s">
        <v>10</v>
      </c>
      <c r="C231" s="143"/>
      <c r="D231" s="143"/>
      <c r="E231" s="142">
        <f t="shared" si="24"/>
        <v>0</v>
      </c>
      <c r="F231" s="129"/>
      <c r="G231" s="144"/>
    </row>
    <row r="232" spans="1:7" ht="30" customHeight="1" x14ac:dyDescent="0.25">
      <c r="A232" s="130"/>
      <c r="B232" s="136" t="s">
        <v>11</v>
      </c>
      <c r="C232" s="143"/>
      <c r="D232" s="143"/>
      <c r="E232" s="142">
        <f t="shared" si="24"/>
        <v>0</v>
      </c>
      <c r="F232" s="129"/>
      <c r="G232" s="144"/>
    </row>
    <row r="233" spans="1:7" ht="30" customHeight="1" x14ac:dyDescent="0.25">
      <c r="A233" s="130"/>
      <c r="B233" s="136" t="s">
        <v>12</v>
      </c>
      <c r="C233" s="143"/>
      <c r="D233" s="143"/>
      <c r="E233" s="142">
        <f t="shared" si="24"/>
        <v>0</v>
      </c>
      <c r="F233" s="129"/>
      <c r="G233" s="144"/>
    </row>
    <row r="234" spans="1:7" ht="30" customHeight="1" x14ac:dyDescent="0.25">
      <c r="A234" s="60"/>
      <c r="B234" s="60"/>
      <c r="C234" s="60"/>
      <c r="D234" s="60"/>
      <c r="E234" s="60"/>
      <c r="F234" s="60"/>
    </row>
    <row r="235" spans="1:7" ht="30" customHeight="1" x14ac:dyDescent="0.25">
      <c r="A235" s="273" t="s">
        <v>187</v>
      </c>
      <c r="B235" s="273"/>
      <c r="C235" s="273"/>
      <c r="D235" s="273"/>
      <c r="E235" s="273"/>
      <c r="F235" s="133"/>
      <c r="G235" s="132"/>
    </row>
    <row r="236" spans="1:7" ht="30" customHeight="1" x14ac:dyDescent="0.25">
      <c r="A236" s="169" t="s">
        <v>181</v>
      </c>
      <c r="B236" s="274"/>
      <c r="C236" s="275" t="s">
        <v>45</v>
      </c>
      <c r="D236" s="275"/>
      <c r="E236" s="275"/>
      <c r="F236" s="133"/>
      <c r="G236" s="132"/>
    </row>
    <row r="237" spans="1:7" ht="30" customHeight="1" x14ac:dyDescent="0.25">
      <c r="A237" s="276" t="s">
        <v>5</v>
      </c>
      <c r="B237" s="277"/>
      <c r="C237" s="275"/>
      <c r="D237" s="275"/>
      <c r="E237" s="275"/>
      <c r="F237" s="134"/>
      <c r="G237" s="134"/>
    </row>
    <row r="238" spans="1:7" ht="30" customHeight="1" x14ac:dyDescent="0.25">
      <c r="A238" s="268" t="s">
        <v>6</v>
      </c>
      <c r="B238" s="269"/>
      <c r="C238" s="270"/>
      <c r="D238" s="270"/>
      <c r="E238" s="270"/>
    </row>
    <row r="239" spans="1:7" ht="30" customHeight="1" x14ac:dyDescent="0.25">
      <c r="A239" s="268" t="s">
        <v>7</v>
      </c>
      <c r="B239" s="269"/>
      <c r="C239" s="271"/>
      <c r="D239" s="271"/>
      <c r="E239" s="271"/>
    </row>
    <row r="240" spans="1:7" ht="30" customHeight="1" x14ac:dyDescent="0.25">
      <c r="A240" s="272" t="s">
        <v>182</v>
      </c>
      <c r="B240" s="272"/>
      <c r="C240" s="136" t="s">
        <v>183</v>
      </c>
      <c r="D240" s="136" t="s">
        <v>184</v>
      </c>
      <c r="E240" s="136" t="s">
        <v>185</v>
      </c>
      <c r="F240" s="136" t="s">
        <v>186</v>
      </c>
      <c r="G240" s="112" t="s">
        <v>19</v>
      </c>
    </row>
    <row r="241" spans="1:7" ht="30" customHeight="1" x14ac:dyDescent="0.25">
      <c r="A241" s="130"/>
      <c r="B241" s="106" t="s">
        <v>8</v>
      </c>
      <c r="C241" s="143"/>
      <c r="D241" s="143"/>
      <c r="E241" s="142">
        <f>D241-C241</f>
        <v>0</v>
      </c>
      <c r="F241" s="129"/>
      <c r="G241" s="144"/>
    </row>
    <row r="242" spans="1:7" ht="30" customHeight="1" x14ac:dyDescent="0.25">
      <c r="A242" s="130"/>
      <c r="B242" s="106" t="s">
        <v>9</v>
      </c>
      <c r="C242" s="143"/>
      <c r="D242" s="143"/>
      <c r="E242" s="142">
        <f t="shared" ref="E242:E245" si="25">D242-C242</f>
        <v>0</v>
      </c>
      <c r="F242" s="129"/>
      <c r="G242" s="144"/>
    </row>
    <row r="243" spans="1:7" ht="30" customHeight="1" x14ac:dyDescent="0.25">
      <c r="A243" s="130"/>
      <c r="B243" s="136" t="s">
        <v>10</v>
      </c>
      <c r="C243" s="143"/>
      <c r="D243" s="143"/>
      <c r="E243" s="142">
        <f t="shared" si="25"/>
        <v>0</v>
      </c>
      <c r="F243" s="129"/>
      <c r="G243" s="144"/>
    </row>
    <row r="244" spans="1:7" ht="30" customHeight="1" x14ac:dyDescent="0.25">
      <c r="A244" s="130"/>
      <c r="B244" s="136" t="s">
        <v>11</v>
      </c>
      <c r="C244" s="143"/>
      <c r="D244" s="143"/>
      <c r="E244" s="142">
        <f t="shared" si="25"/>
        <v>0</v>
      </c>
      <c r="F244" s="129"/>
      <c r="G244" s="144"/>
    </row>
    <row r="245" spans="1:7" ht="30" customHeight="1" x14ac:dyDescent="0.25">
      <c r="A245" s="130"/>
      <c r="B245" s="136" t="s">
        <v>12</v>
      </c>
      <c r="C245" s="143"/>
      <c r="D245" s="143"/>
      <c r="E245" s="142">
        <f t="shared" si="25"/>
        <v>0</v>
      </c>
      <c r="F245" s="129"/>
      <c r="G245" s="144"/>
    </row>
    <row r="246" spans="1:7" ht="30" customHeight="1" x14ac:dyDescent="0.25">
      <c r="A246" s="137"/>
      <c r="B246" s="65" t="s">
        <v>81</v>
      </c>
      <c r="C246" s="140"/>
      <c r="D246" s="140"/>
      <c r="E246" s="141"/>
      <c r="F246" s="139"/>
      <c r="G246" s="145"/>
    </row>
    <row r="247" spans="1:7" ht="30" customHeight="1" x14ac:dyDescent="0.25">
      <c r="A247" s="137"/>
      <c r="B247" s="65" t="s">
        <v>82</v>
      </c>
      <c r="C247" s="140"/>
      <c r="D247" s="140"/>
      <c r="E247" s="141"/>
      <c r="F247" s="139"/>
      <c r="G247" s="145"/>
    </row>
    <row r="248" spans="1:7" ht="30" customHeight="1" x14ac:dyDescent="0.25">
      <c r="A248" s="130"/>
      <c r="B248" s="136" t="s">
        <v>8</v>
      </c>
      <c r="C248" s="143"/>
      <c r="D248" s="143"/>
      <c r="E248" s="142">
        <f t="shared" ref="E248:E252" si="26">D248-C248</f>
        <v>0</v>
      </c>
      <c r="F248" s="129"/>
      <c r="G248" s="144"/>
    </row>
    <row r="249" spans="1:7" ht="30" customHeight="1" x14ac:dyDescent="0.25">
      <c r="A249" s="130"/>
      <c r="B249" s="136" t="s">
        <v>9</v>
      </c>
      <c r="C249" s="143"/>
      <c r="D249" s="143"/>
      <c r="E249" s="142">
        <f t="shared" si="26"/>
        <v>0</v>
      </c>
      <c r="F249" s="129"/>
      <c r="G249" s="144"/>
    </row>
    <row r="250" spans="1:7" ht="30" customHeight="1" x14ac:dyDescent="0.25">
      <c r="A250" s="130"/>
      <c r="B250" s="136" t="s">
        <v>10</v>
      </c>
      <c r="C250" s="143"/>
      <c r="D250" s="143"/>
      <c r="E250" s="142">
        <f t="shared" si="26"/>
        <v>0</v>
      </c>
      <c r="F250" s="129"/>
      <c r="G250" s="144"/>
    </row>
    <row r="251" spans="1:7" ht="30" customHeight="1" x14ac:dyDescent="0.25">
      <c r="A251" s="130"/>
      <c r="B251" s="136" t="s">
        <v>11</v>
      </c>
      <c r="C251" s="143"/>
      <c r="D251" s="143"/>
      <c r="E251" s="142">
        <f t="shared" si="26"/>
        <v>0</v>
      </c>
      <c r="F251" s="129"/>
      <c r="G251" s="144"/>
    </row>
    <row r="252" spans="1:7" ht="30" customHeight="1" x14ac:dyDescent="0.25">
      <c r="A252" s="130"/>
      <c r="B252" s="136" t="s">
        <v>12</v>
      </c>
      <c r="C252" s="143"/>
      <c r="D252" s="143"/>
      <c r="E252" s="142">
        <f t="shared" si="26"/>
        <v>0</v>
      </c>
      <c r="F252" s="129"/>
      <c r="G252" s="144"/>
    </row>
    <row r="253" spans="1:7" ht="30" customHeight="1" x14ac:dyDescent="0.25">
      <c r="A253" s="137"/>
      <c r="B253" s="65" t="s">
        <v>81</v>
      </c>
      <c r="C253" s="140"/>
      <c r="D253" s="140"/>
      <c r="E253" s="141"/>
      <c r="F253" s="139"/>
      <c r="G253" s="145"/>
    </row>
    <row r="254" spans="1:7" ht="30" customHeight="1" x14ac:dyDescent="0.25">
      <c r="A254" s="137"/>
      <c r="B254" s="65" t="s">
        <v>82</v>
      </c>
      <c r="C254" s="140"/>
      <c r="D254" s="140"/>
      <c r="E254" s="141"/>
      <c r="F254" s="139"/>
      <c r="G254" s="145"/>
    </row>
    <row r="255" spans="1:7" ht="30" customHeight="1" x14ac:dyDescent="0.25">
      <c r="A255" s="130"/>
      <c r="B255" s="136" t="s">
        <v>8</v>
      </c>
      <c r="C255" s="143"/>
      <c r="D255" s="143"/>
      <c r="E255" s="142">
        <f t="shared" ref="E255:E259" si="27">D255-C255</f>
        <v>0</v>
      </c>
      <c r="F255" s="129"/>
      <c r="G255" s="144"/>
    </row>
    <row r="256" spans="1:7" ht="30" customHeight="1" x14ac:dyDescent="0.25">
      <c r="A256" s="130"/>
      <c r="B256" s="136" t="s">
        <v>9</v>
      </c>
      <c r="C256" s="143"/>
      <c r="D256" s="143"/>
      <c r="E256" s="142">
        <f t="shared" si="27"/>
        <v>0</v>
      </c>
      <c r="F256" s="129"/>
      <c r="G256" s="144"/>
    </row>
    <row r="257" spans="1:7" ht="30" customHeight="1" x14ac:dyDescent="0.25">
      <c r="A257" s="130"/>
      <c r="B257" s="136" t="s">
        <v>10</v>
      </c>
      <c r="C257" s="143"/>
      <c r="D257" s="143"/>
      <c r="E257" s="142">
        <f t="shared" si="27"/>
        <v>0</v>
      </c>
      <c r="F257" s="129"/>
      <c r="G257" s="144"/>
    </row>
    <row r="258" spans="1:7" ht="30" customHeight="1" x14ac:dyDescent="0.25">
      <c r="A258" s="130"/>
      <c r="B258" s="136" t="s">
        <v>11</v>
      </c>
      <c r="C258" s="143"/>
      <c r="D258" s="143"/>
      <c r="E258" s="142">
        <f t="shared" si="27"/>
        <v>0</v>
      </c>
      <c r="F258" s="129"/>
      <c r="G258" s="144"/>
    </row>
    <row r="259" spans="1:7" ht="30" customHeight="1" x14ac:dyDescent="0.25">
      <c r="A259" s="130"/>
      <c r="B259" s="136" t="s">
        <v>12</v>
      </c>
      <c r="C259" s="143"/>
      <c r="D259" s="143"/>
      <c r="E259" s="142">
        <f t="shared" si="27"/>
        <v>0</v>
      </c>
      <c r="F259" s="129"/>
      <c r="G259" s="144"/>
    </row>
    <row r="260" spans="1:7" ht="30" customHeight="1" x14ac:dyDescent="0.25">
      <c r="A260" s="60"/>
      <c r="B260" s="60"/>
      <c r="C260" s="60"/>
      <c r="D260" s="60"/>
      <c r="E260" s="60"/>
      <c r="F260" s="60"/>
    </row>
    <row r="261" spans="1:7" ht="30" customHeight="1" x14ac:dyDescent="0.25">
      <c r="A261" s="273" t="s">
        <v>187</v>
      </c>
      <c r="B261" s="273"/>
      <c r="C261" s="273"/>
      <c r="D261" s="273"/>
      <c r="E261" s="273"/>
      <c r="F261" s="133"/>
      <c r="G261" s="132"/>
    </row>
    <row r="262" spans="1:7" ht="30" customHeight="1" x14ac:dyDescent="0.25">
      <c r="A262" s="169" t="s">
        <v>181</v>
      </c>
      <c r="B262" s="274"/>
      <c r="C262" s="275" t="s">
        <v>45</v>
      </c>
      <c r="D262" s="275"/>
      <c r="E262" s="275"/>
      <c r="F262" s="133"/>
      <c r="G262" s="132"/>
    </row>
    <row r="263" spans="1:7" ht="30" customHeight="1" x14ac:dyDescent="0.25">
      <c r="A263" s="276" t="s">
        <v>5</v>
      </c>
      <c r="B263" s="277"/>
      <c r="C263" s="275"/>
      <c r="D263" s="275"/>
      <c r="E263" s="275"/>
      <c r="F263" s="134"/>
      <c r="G263" s="134"/>
    </row>
    <row r="264" spans="1:7" ht="30" customHeight="1" x14ac:dyDescent="0.25">
      <c r="A264" s="268" t="s">
        <v>6</v>
      </c>
      <c r="B264" s="269"/>
      <c r="C264" s="270"/>
      <c r="D264" s="270"/>
      <c r="E264" s="270"/>
    </row>
    <row r="265" spans="1:7" ht="30" customHeight="1" x14ac:dyDescent="0.25">
      <c r="A265" s="268" t="s">
        <v>7</v>
      </c>
      <c r="B265" s="269"/>
      <c r="C265" s="271"/>
      <c r="D265" s="271"/>
      <c r="E265" s="271"/>
    </row>
    <row r="266" spans="1:7" ht="30" customHeight="1" x14ac:dyDescent="0.25">
      <c r="A266" s="272" t="s">
        <v>182</v>
      </c>
      <c r="B266" s="272"/>
      <c r="C266" s="136" t="s">
        <v>183</v>
      </c>
      <c r="D266" s="136" t="s">
        <v>184</v>
      </c>
      <c r="E266" s="136" t="s">
        <v>185</v>
      </c>
      <c r="F266" s="136" t="s">
        <v>186</v>
      </c>
      <c r="G266" s="112" t="s">
        <v>19</v>
      </c>
    </row>
    <row r="267" spans="1:7" ht="30" customHeight="1" x14ac:dyDescent="0.25">
      <c r="A267" s="130"/>
      <c r="B267" s="106" t="s">
        <v>8</v>
      </c>
      <c r="C267" s="143"/>
      <c r="D267" s="143"/>
      <c r="E267" s="142">
        <f>D267-C267</f>
        <v>0</v>
      </c>
      <c r="F267" s="129"/>
      <c r="G267" s="144"/>
    </row>
    <row r="268" spans="1:7" ht="30" customHeight="1" x14ac:dyDescent="0.25">
      <c r="A268" s="130"/>
      <c r="B268" s="106" t="s">
        <v>9</v>
      </c>
      <c r="C268" s="143"/>
      <c r="D268" s="143"/>
      <c r="E268" s="142">
        <f t="shared" ref="E268:E271" si="28">D268-C268</f>
        <v>0</v>
      </c>
      <c r="F268" s="129"/>
      <c r="G268" s="144"/>
    </row>
    <row r="269" spans="1:7" ht="30" customHeight="1" x14ac:dyDescent="0.25">
      <c r="A269" s="130"/>
      <c r="B269" s="136" t="s">
        <v>10</v>
      </c>
      <c r="C269" s="143"/>
      <c r="D269" s="143"/>
      <c r="E269" s="142">
        <f t="shared" si="28"/>
        <v>0</v>
      </c>
      <c r="F269" s="129"/>
      <c r="G269" s="144"/>
    </row>
    <row r="270" spans="1:7" ht="30" customHeight="1" x14ac:dyDescent="0.25">
      <c r="A270" s="130"/>
      <c r="B270" s="136" t="s">
        <v>11</v>
      </c>
      <c r="C270" s="143"/>
      <c r="D270" s="143"/>
      <c r="E270" s="142">
        <f t="shared" si="28"/>
        <v>0</v>
      </c>
      <c r="F270" s="129"/>
      <c r="G270" s="144"/>
    </row>
    <row r="271" spans="1:7" ht="30" customHeight="1" x14ac:dyDescent="0.25">
      <c r="A271" s="130"/>
      <c r="B271" s="136" t="s">
        <v>12</v>
      </c>
      <c r="C271" s="143"/>
      <c r="D271" s="143"/>
      <c r="E271" s="142">
        <f t="shared" si="28"/>
        <v>0</v>
      </c>
      <c r="F271" s="129"/>
      <c r="G271" s="144"/>
    </row>
    <row r="272" spans="1:7" ht="30" customHeight="1" x14ac:dyDescent="0.25">
      <c r="A272" s="137"/>
      <c r="B272" s="65" t="s">
        <v>81</v>
      </c>
      <c r="C272" s="140"/>
      <c r="D272" s="140"/>
      <c r="E272" s="141"/>
      <c r="F272" s="139"/>
      <c r="G272" s="145"/>
    </row>
    <row r="273" spans="1:7" ht="30" customHeight="1" x14ac:dyDescent="0.25">
      <c r="A273" s="137"/>
      <c r="B273" s="65" t="s">
        <v>82</v>
      </c>
      <c r="C273" s="140"/>
      <c r="D273" s="140"/>
      <c r="E273" s="141"/>
      <c r="F273" s="139"/>
      <c r="G273" s="145"/>
    </row>
    <row r="274" spans="1:7" ht="30" customHeight="1" x14ac:dyDescent="0.25">
      <c r="A274" s="130"/>
      <c r="B274" s="136" t="s">
        <v>8</v>
      </c>
      <c r="C274" s="143"/>
      <c r="D274" s="143"/>
      <c r="E274" s="142">
        <f t="shared" ref="E274:E278" si="29">D274-C274</f>
        <v>0</v>
      </c>
      <c r="F274" s="129"/>
      <c r="G274" s="144"/>
    </row>
    <row r="275" spans="1:7" ht="30" customHeight="1" x14ac:dyDescent="0.25">
      <c r="A275" s="130"/>
      <c r="B275" s="136" t="s">
        <v>9</v>
      </c>
      <c r="C275" s="143"/>
      <c r="D275" s="143"/>
      <c r="E275" s="142">
        <f t="shared" si="29"/>
        <v>0</v>
      </c>
      <c r="F275" s="129"/>
      <c r="G275" s="144"/>
    </row>
    <row r="276" spans="1:7" ht="30" customHeight="1" x14ac:dyDescent="0.25">
      <c r="A276" s="130"/>
      <c r="B276" s="136" t="s">
        <v>10</v>
      </c>
      <c r="C276" s="143"/>
      <c r="D276" s="143"/>
      <c r="E276" s="142">
        <f t="shared" si="29"/>
        <v>0</v>
      </c>
      <c r="F276" s="129"/>
      <c r="G276" s="144"/>
    </row>
    <row r="277" spans="1:7" ht="30" customHeight="1" x14ac:dyDescent="0.25">
      <c r="A277" s="130"/>
      <c r="B277" s="136" t="s">
        <v>11</v>
      </c>
      <c r="C277" s="143"/>
      <c r="D277" s="143"/>
      <c r="E277" s="142">
        <f t="shared" si="29"/>
        <v>0</v>
      </c>
      <c r="F277" s="129"/>
      <c r="G277" s="144"/>
    </row>
    <row r="278" spans="1:7" ht="30" customHeight="1" x14ac:dyDescent="0.25">
      <c r="A278" s="130"/>
      <c r="B278" s="136" t="s">
        <v>12</v>
      </c>
      <c r="C278" s="143"/>
      <c r="D278" s="143"/>
      <c r="E278" s="142">
        <f t="shared" si="29"/>
        <v>0</v>
      </c>
      <c r="F278" s="129"/>
      <c r="G278" s="144"/>
    </row>
    <row r="279" spans="1:7" ht="30" customHeight="1" x14ac:dyDescent="0.25">
      <c r="A279" s="137"/>
      <c r="B279" s="65" t="s">
        <v>81</v>
      </c>
      <c r="C279" s="140"/>
      <c r="D279" s="140"/>
      <c r="E279" s="141"/>
      <c r="F279" s="139"/>
      <c r="G279" s="145"/>
    </row>
    <row r="280" spans="1:7" ht="30" customHeight="1" x14ac:dyDescent="0.25">
      <c r="A280" s="137"/>
      <c r="B280" s="65" t="s">
        <v>82</v>
      </c>
      <c r="C280" s="140"/>
      <c r="D280" s="140"/>
      <c r="E280" s="141"/>
      <c r="F280" s="139"/>
      <c r="G280" s="145"/>
    </row>
    <row r="281" spans="1:7" ht="30" customHeight="1" x14ac:dyDescent="0.25">
      <c r="A281" s="130"/>
      <c r="B281" s="136" t="s">
        <v>8</v>
      </c>
      <c r="C281" s="143"/>
      <c r="D281" s="143"/>
      <c r="E281" s="142">
        <f t="shared" ref="E281:E285" si="30">D281-C281</f>
        <v>0</v>
      </c>
      <c r="F281" s="129"/>
      <c r="G281" s="144"/>
    </row>
    <row r="282" spans="1:7" ht="30" customHeight="1" x14ac:dyDescent="0.25">
      <c r="A282" s="130"/>
      <c r="B282" s="136" t="s">
        <v>9</v>
      </c>
      <c r="C282" s="143"/>
      <c r="D282" s="143"/>
      <c r="E282" s="142">
        <f t="shared" si="30"/>
        <v>0</v>
      </c>
      <c r="F282" s="129"/>
      <c r="G282" s="144"/>
    </row>
    <row r="283" spans="1:7" ht="30" customHeight="1" x14ac:dyDescent="0.25">
      <c r="A283" s="130"/>
      <c r="B283" s="136" t="s">
        <v>10</v>
      </c>
      <c r="C283" s="143"/>
      <c r="D283" s="143"/>
      <c r="E283" s="142">
        <f t="shared" si="30"/>
        <v>0</v>
      </c>
      <c r="F283" s="129"/>
      <c r="G283" s="144"/>
    </row>
    <row r="284" spans="1:7" ht="30" customHeight="1" x14ac:dyDescent="0.25">
      <c r="A284" s="130"/>
      <c r="B284" s="136" t="s">
        <v>11</v>
      </c>
      <c r="C284" s="143"/>
      <c r="D284" s="143"/>
      <c r="E284" s="142">
        <f t="shared" si="30"/>
        <v>0</v>
      </c>
      <c r="F284" s="129"/>
      <c r="G284" s="144"/>
    </row>
    <row r="285" spans="1:7" ht="30" customHeight="1" x14ac:dyDescent="0.25">
      <c r="A285" s="130"/>
      <c r="B285" s="136" t="s">
        <v>12</v>
      </c>
      <c r="C285" s="143"/>
      <c r="D285" s="143"/>
      <c r="E285" s="142">
        <f t="shared" si="30"/>
        <v>0</v>
      </c>
      <c r="F285" s="129"/>
      <c r="G285" s="144"/>
    </row>
    <row r="286" spans="1:7" ht="30" customHeight="1" x14ac:dyDescent="0.25">
      <c r="A286" s="60"/>
      <c r="B286" s="60"/>
      <c r="C286" s="60"/>
      <c r="D286" s="60"/>
      <c r="E286" s="60"/>
      <c r="F286" s="60"/>
    </row>
    <row r="287" spans="1:7" ht="30" customHeight="1" x14ac:dyDescent="0.25">
      <c r="A287" s="273" t="s">
        <v>187</v>
      </c>
      <c r="B287" s="273"/>
      <c r="C287" s="273"/>
      <c r="D287" s="273"/>
      <c r="E287" s="273"/>
      <c r="F287" s="133"/>
      <c r="G287" s="132"/>
    </row>
    <row r="288" spans="1:7" ht="30" customHeight="1" x14ac:dyDescent="0.25">
      <c r="A288" s="169" t="s">
        <v>181</v>
      </c>
      <c r="B288" s="274"/>
      <c r="C288" s="275" t="s">
        <v>45</v>
      </c>
      <c r="D288" s="275"/>
      <c r="E288" s="275"/>
      <c r="F288" s="133"/>
      <c r="G288" s="132"/>
    </row>
    <row r="289" spans="1:7" ht="30" customHeight="1" x14ac:dyDescent="0.25">
      <c r="A289" s="276" t="s">
        <v>5</v>
      </c>
      <c r="B289" s="277"/>
      <c r="C289" s="275"/>
      <c r="D289" s="275"/>
      <c r="E289" s="275"/>
      <c r="F289" s="134"/>
      <c r="G289" s="134"/>
    </row>
    <row r="290" spans="1:7" ht="30" customHeight="1" x14ac:dyDescent="0.25">
      <c r="A290" s="268" t="s">
        <v>6</v>
      </c>
      <c r="B290" s="269"/>
      <c r="C290" s="270"/>
      <c r="D290" s="270"/>
      <c r="E290" s="270"/>
    </row>
    <row r="291" spans="1:7" ht="30" customHeight="1" x14ac:dyDescent="0.25">
      <c r="A291" s="268" t="s">
        <v>7</v>
      </c>
      <c r="B291" s="269"/>
      <c r="C291" s="271"/>
      <c r="D291" s="271"/>
      <c r="E291" s="271"/>
    </row>
    <row r="292" spans="1:7" ht="30" customHeight="1" x14ac:dyDescent="0.25">
      <c r="A292" s="272" t="s">
        <v>182</v>
      </c>
      <c r="B292" s="272"/>
      <c r="C292" s="136" t="s">
        <v>183</v>
      </c>
      <c r="D292" s="136" t="s">
        <v>184</v>
      </c>
      <c r="E292" s="136" t="s">
        <v>185</v>
      </c>
      <c r="F292" s="136" t="s">
        <v>186</v>
      </c>
      <c r="G292" s="112" t="s">
        <v>19</v>
      </c>
    </row>
    <row r="293" spans="1:7" ht="30" customHeight="1" x14ac:dyDescent="0.25">
      <c r="A293" s="130"/>
      <c r="B293" s="106" t="s">
        <v>8</v>
      </c>
      <c r="C293" s="143"/>
      <c r="D293" s="143"/>
      <c r="E293" s="142">
        <f>D293-C293</f>
        <v>0</v>
      </c>
      <c r="F293" s="129"/>
      <c r="G293" s="144"/>
    </row>
    <row r="294" spans="1:7" ht="30" customHeight="1" x14ac:dyDescent="0.25">
      <c r="A294" s="130"/>
      <c r="B294" s="106" t="s">
        <v>9</v>
      </c>
      <c r="C294" s="143"/>
      <c r="D294" s="143"/>
      <c r="E294" s="142">
        <f t="shared" ref="E294:E297" si="31">D294-C294</f>
        <v>0</v>
      </c>
      <c r="F294" s="129"/>
      <c r="G294" s="144"/>
    </row>
    <row r="295" spans="1:7" ht="30" customHeight="1" x14ac:dyDescent="0.25">
      <c r="A295" s="130"/>
      <c r="B295" s="136" t="s">
        <v>10</v>
      </c>
      <c r="C295" s="143"/>
      <c r="D295" s="143"/>
      <c r="E295" s="142">
        <f t="shared" si="31"/>
        <v>0</v>
      </c>
      <c r="F295" s="129"/>
      <c r="G295" s="144"/>
    </row>
    <row r="296" spans="1:7" ht="30" customHeight="1" x14ac:dyDescent="0.25">
      <c r="A296" s="130"/>
      <c r="B296" s="136" t="s">
        <v>11</v>
      </c>
      <c r="C296" s="143"/>
      <c r="D296" s="143"/>
      <c r="E296" s="142">
        <f t="shared" si="31"/>
        <v>0</v>
      </c>
      <c r="F296" s="129"/>
      <c r="G296" s="144"/>
    </row>
    <row r="297" spans="1:7" ht="30" customHeight="1" x14ac:dyDescent="0.25">
      <c r="A297" s="130"/>
      <c r="B297" s="136" t="s">
        <v>12</v>
      </c>
      <c r="C297" s="143"/>
      <c r="D297" s="143"/>
      <c r="E297" s="142">
        <f t="shared" si="31"/>
        <v>0</v>
      </c>
      <c r="F297" s="129"/>
      <c r="G297" s="144"/>
    </row>
    <row r="298" spans="1:7" ht="30" customHeight="1" x14ac:dyDescent="0.25">
      <c r="A298" s="137"/>
      <c r="B298" s="65" t="s">
        <v>81</v>
      </c>
      <c r="C298" s="140"/>
      <c r="D298" s="140"/>
      <c r="E298" s="141"/>
      <c r="F298" s="139"/>
      <c r="G298" s="145"/>
    </row>
    <row r="299" spans="1:7" ht="30" customHeight="1" x14ac:dyDescent="0.25">
      <c r="A299" s="137"/>
      <c r="B299" s="65" t="s">
        <v>82</v>
      </c>
      <c r="C299" s="140"/>
      <c r="D299" s="140"/>
      <c r="E299" s="141"/>
      <c r="F299" s="139"/>
      <c r="G299" s="145"/>
    </row>
    <row r="300" spans="1:7" ht="30" customHeight="1" x14ac:dyDescent="0.25">
      <c r="A300" s="130"/>
      <c r="B300" s="136" t="s">
        <v>8</v>
      </c>
      <c r="C300" s="143"/>
      <c r="D300" s="143"/>
      <c r="E300" s="142">
        <f t="shared" ref="E300:E304" si="32">D300-C300</f>
        <v>0</v>
      </c>
      <c r="F300" s="129"/>
      <c r="G300" s="144"/>
    </row>
    <row r="301" spans="1:7" ht="30" customHeight="1" x14ac:dyDescent="0.25">
      <c r="A301" s="130"/>
      <c r="B301" s="136" t="s">
        <v>9</v>
      </c>
      <c r="C301" s="143"/>
      <c r="D301" s="143"/>
      <c r="E301" s="142">
        <f t="shared" si="32"/>
        <v>0</v>
      </c>
      <c r="F301" s="129"/>
      <c r="G301" s="144"/>
    </row>
    <row r="302" spans="1:7" ht="30" customHeight="1" x14ac:dyDescent="0.25">
      <c r="A302" s="130"/>
      <c r="B302" s="136" t="s">
        <v>10</v>
      </c>
      <c r="C302" s="143"/>
      <c r="D302" s="143"/>
      <c r="E302" s="142">
        <f t="shared" si="32"/>
        <v>0</v>
      </c>
      <c r="F302" s="129"/>
      <c r="G302" s="144"/>
    </row>
    <row r="303" spans="1:7" ht="30" customHeight="1" x14ac:dyDescent="0.25">
      <c r="A303" s="130"/>
      <c r="B303" s="136" t="s">
        <v>11</v>
      </c>
      <c r="C303" s="143"/>
      <c r="D303" s="143"/>
      <c r="E303" s="142">
        <f t="shared" si="32"/>
        <v>0</v>
      </c>
      <c r="F303" s="129"/>
      <c r="G303" s="144"/>
    </row>
    <row r="304" spans="1:7" ht="30" customHeight="1" x14ac:dyDescent="0.25">
      <c r="A304" s="130"/>
      <c r="B304" s="136" t="s">
        <v>12</v>
      </c>
      <c r="C304" s="143"/>
      <c r="D304" s="143"/>
      <c r="E304" s="142">
        <f t="shared" si="32"/>
        <v>0</v>
      </c>
      <c r="F304" s="129"/>
      <c r="G304" s="144"/>
    </row>
    <row r="305" spans="1:7" ht="30" customHeight="1" x14ac:dyDescent="0.25">
      <c r="A305" s="137"/>
      <c r="B305" s="65" t="s">
        <v>81</v>
      </c>
      <c r="C305" s="140"/>
      <c r="D305" s="140"/>
      <c r="E305" s="141"/>
      <c r="F305" s="139"/>
      <c r="G305" s="145"/>
    </row>
    <row r="306" spans="1:7" ht="30" customHeight="1" x14ac:dyDescent="0.25">
      <c r="A306" s="137"/>
      <c r="B306" s="65" t="s">
        <v>82</v>
      </c>
      <c r="C306" s="140"/>
      <c r="D306" s="140"/>
      <c r="E306" s="141"/>
      <c r="F306" s="139"/>
      <c r="G306" s="145"/>
    </row>
    <row r="307" spans="1:7" ht="30" customHeight="1" x14ac:dyDescent="0.25">
      <c r="A307" s="130"/>
      <c r="B307" s="136" t="s">
        <v>8</v>
      </c>
      <c r="C307" s="143"/>
      <c r="D307" s="143"/>
      <c r="E307" s="142">
        <f t="shared" ref="E307:E311" si="33">D307-C307</f>
        <v>0</v>
      </c>
      <c r="F307" s="129"/>
      <c r="G307" s="144"/>
    </row>
    <row r="308" spans="1:7" ht="30" customHeight="1" x14ac:dyDescent="0.25">
      <c r="A308" s="130"/>
      <c r="B308" s="136" t="s">
        <v>9</v>
      </c>
      <c r="C308" s="143"/>
      <c r="D308" s="143"/>
      <c r="E308" s="142">
        <f t="shared" si="33"/>
        <v>0</v>
      </c>
      <c r="F308" s="129"/>
      <c r="G308" s="144"/>
    </row>
    <row r="309" spans="1:7" ht="30" customHeight="1" x14ac:dyDescent="0.25">
      <c r="A309" s="130"/>
      <c r="B309" s="136" t="s">
        <v>10</v>
      </c>
      <c r="C309" s="143"/>
      <c r="D309" s="143"/>
      <c r="E309" s="142">
        <f t="shared" si="33"/>
        <v>0</v>
      </c>
      <c r="F309" s="129"/>
      <c r="G309" s="144"/>
    </row>
    <row r="310" spans="1:7" ht="30" customHeight="1" x14ac:dyDescent="0.25">
      <c r="A310" s="130"/>
      <c r="B310" s="136" t="s">
        <v>11</v>
      </c>
      <c r="C310" s="143"/>
      <c r="D310" s="143"/>
      <c r="E310" s="142">
        <f t="shared" si="33"/>
        <v>0</v>
      </c>
      <c r="F310" s="129"/>
      <c r="G310" s="144"/>
    </row>
    <row r="311" spans="1:7" ht="30" customHeight="1" x14ac:dyDescent="0.25">
      <c r="A311" s="130"/>
      <c r="B311" s="136" t="s">
        <v>12</v>
      </c>
      <c r="C311" s="143"/>
      <c r="D311" s="143"/>
      <c r="E311" s="142">
        <f t="shared" si="33"/>
        <v>0</v>
      </c>
      <c r="F311" s="129"/>
      <c r="G311" s="144"/>
    </row>
    <row r="312" spans="1:7" ht="30" customHeight="1" x14ac:dyDescent="0.25"/>
    <row r="313" spans="1:7" ht="30" customHeight="1" x14ac:dyDescent="0.25">
      <c r="A313" s="273" t="s">
        <v>187</v>
      </c>
      <c r="B313" s="273"/>
      <c r="C313" s="273"/>
      <c r="D313" s="273"/>
      <c r="E313" s="273"/>
      <c r="F313" s="133"/>
    </row>
    <row r="314" spans="1:7" ht="30" customHeight="1" x14ac:dyDescent="0.25">
      <c r="A314" s="169" t="s">
        <v>181</v>
      </c>
      <c r="B314" s="274"/>
      <c r="C314" s="275" t="s">
        <v>45</v>
      </c>
      <c r="D314" s="275"/>
      <c r="E314" s="275"/>
      <c r="F314" s="133"/>
    </row>
    <row r="315" spans="1:7" ht="30" customHeight="1" x14ac:dyDescent="0.25">
      <c r="A315" s="276" t="s">
        <v>5</v>
      </c>
      <c r="B315" s="277"/>
      <c r="C315" s="275"/>
      <c r="D315" s="275"/>
      <c r="E315" s="275"/>
      <c r="F315" s="134"/>
    </row>
    <row r="316" spans="1:7" ht="30" customHeight="1" x14ac:dyDescent="0.25">
      <c r="A316" s="268" t="s">
        <v>6</v>
      </c>
      <c r="B316" s="269"/>
      <c r="C316" s="270"/>
      <c r="D316" s="270"/>
      <c r="E316" s="270"/>
    </row>
    <row r="317" spans="1:7" ht="30" customHeight="1" x14ac:dyDescent="0.25">
      <c r="A317" s="268" t="s">
        <v>7</v>
      </c>
      <c r="B317" s="269"/>
      <c r="C317" s="271"/>
      <c r="D317" s="271"/>
      <c r="E317" s="271"/>
    </row>
    <row r="318" spans="1:7" ht="30" customHeight="1" x14ac:dyDescent="0.25">
      <c r="A318" s="272" t="s">
        <v>182</v>
      </c>
      <c r="B318" s="272"/>
      <c r="C318" s="136" t="s">
        <v>183</v>
      </c>
      <c r="D318" s="136" t="s">
        <v>184</v>
      </c>
      <c r="E318" s="136" t="s">
        <v>185</v>
      </c>
      <c r="F318" s="136" t="s">
        <v>186</v>
      </c>
    </row>
    <row r="319" spans="1:7" ht="30" customHeight="1" x14ac:dyDescent="0.25">
      <c r="A319" s="130"/>
      <c r="B319" s="106" t="s">
        <v>8</v>
      </c>
      <c r="C319" s="143"/>
      <c r="D319" s="143"/>
      <c r="E319" s="142">
        <f>D319-C319</f>
        <v>0</v>
      </c>
      <c r="F319" s="129"/>
    </row>
    <row r="320" spans="1:7" ht="30" customHeight="1" x14ac:dyDescent="0.25">
      <c r="A320" s="130"/>
      <c r="B320" s="106" t="s">
        <v>9</v>
      </c>
      <c r="C320" s="143"/>
      <c r="D320" s="143"/>
      <c r="E320" s="142">
        <f t="shared" ref="E320:E323" si="34">D320-C320</f>
        <v>0</v>
      </c>
      <c r="F320" s="129"/>
    </row>
    <row r="321" spans="1:6" ht="30" customHeight="1" x14ac:dyDescent="0.25">
      <c r="A321" s="130"/>
      <c r="B321" s="136" t="s">
        <v>10</v>
      </c>
      <c r="C321" s="143"/>
      <c r="D321" s="143"/>
      <c r="E321" s="142">
        <f t="shared" si="34"/>
        <v>0</v>
      </c>
      <c r="F321" s="129"/>
    </row>
    <row r="322" spans="1:6" ht="30" customHeight="1" x14ac:dyDescent="0.25">
      <c r="A322" s="130"/>
      <c r="B322" s="136" t="s">
        <v>11</v>
      </c>
      <c r="C322" s="143"/>
      <c r="D322" s="143"/>
      <c r="E322" s="142">
        <f t="shared" si="34"/>
        <v>0</v>
      </c>
      <c r="F322" s="129"/>
    </row>
    <row r="323" spans="1:6" ht="30" customHeight="1" x14ac:dyDescent="0.25">
      <c r="A323" s="130"/>
      <c r="B323" s="136" t="s">
        <v>12</v>
      </c>
      <c r="C323" s="143"/>
      <c r="D323" s="143"/>
      <c r="E323" s="142">
        <f t="shared" si="34"/>
        <v>0</v>
      </c>
      <c r="F323" s="129"/>
    </row>
    <row r="324" spans="1:6" ht="30" customHeight="1" x14ac:dyDescent="0.25">
      <c r="A324" s="137"/>
      <c r="B324" s="65" t="s">
        <v>81</v>
      </c>
      <c r="C324" s="140"/>
      <c r="D324" s="140"/>
      <c r="E324" s="141"/>
      <c r="F324" s="139"/>
    </row>
    <row r="325" spans="1:6" ht="30" customHeight="1" x14ac:dyDescent="0.25">
      <c r="A325" s="137"/>
      <c r="B325" s="65" t="s">
        <v>82</v>
      </c>
      <c r="C325" s="140"/>
      <c r="D325" s="140"/>
      <c r="E325" s="141"/>
      <c r="F325" s="139"/>
    </row>
    <row r="326" spans="1:6" ht="30" customHeight="1" x14ac:dyDescent="0.25">
      <c r="A326" s="130"/>
      <c r="B326" s="136" t="s">
        <v>8</v>
      </c>
      <c r="C326" s="143"/>
      <c r="D326" s="143"/>
      <c r="E326" s="142">
        <f t="shared" ref="E326:E330" si="35">D326-C326</f>
        <v>0</v>
      </c>
      <c r="F326" s="129"/>
    </row>
    <row r="327" spans="1:6" ht="30" customHeight="1" x14ac:dyDescent="0.25">
      <c r="A327" s="130"/>
      <c r="B327" s="136" t="s">
        <v>9</v>
      </c>
      <c r="C327" s="143"/>
      <c r="D327" s="143"/>
      <c r="E327" s="142">
        <f t="shared" si="35"/>
        <v>0</v>
      </c>
      <c r="F327" s="129"/>
    </row>
    <row r="328" spans="1:6" ht="30" customHeight="1" x14ac:dyDescent="0.25">
      <c r="A328" s="130"/>
      <c r="B328" s="136" t="s">
        <v>10</v>
      </c>
      <c r="C328" s="143"/>
      <c r="D328" s="143"/>
      <c r="E328" s="142">
        <f t="shared" si="35"/>
        <v>0</v>
      </c>
      <c r="F328" s="129"/>
    </row>
    <row r="329" spans="1:6" ht="30" customHeight="1" x14ac:dyDescent="0.25">
      <c r="A329" s="130"/>
      <c r="B329" s="136" t="s">
        <v>11</v>
      </c>
      <c r="C329" s="143"/>
      <c r="D329" s="143"/>
      <c r="E329" s="142">
        <f t="shared" si="35"/>
        <v>0</v>
      </c>
      <c r="F329" s="129"/>
    </row>
    <row r="330" spans="1:6" ht="30" customHeight="1" x14ac:dyDescent="0.25">
      <c r="A330" s="130"/>
      <c r="B330" s="136" t="s">
        <v>12</v>
      </c>
      <c r="C330" s="143"/>
      <c r="D330" s="143"/>
      <c r="E330" s="142">
        <f t="shared" si="35"/>
        <v>0</v>
      </c>
      <c r="F330" s="129"/>
    </row>
    <row r="331" spans="1:6" ht="30" customHeight="1" x14ac:dyDescent="0.25">
      <c r="A331" s="137"/>
      <c r="B331" s="65" t="s">
        <v>81</v>
      </c>
      <c r="C331" s="140"/>
      <c r="D331" s="140"/>
      <c r="E331" s="141"/>
      <c r="F331" s="139"/>
    </row>
    <row r="332" spans="1:6" ht="30" customHeight="1" x14ac:dyDescent="0.25">
      <c r="A332" s="137"/>
      <c r="B332" s="65" t="s">
        <v>82</v>
      </c>
      <c r="C332" s="140"/>
      <c r="D332" s="140"/>
      <c r="E332" s="141"/>
      <c r="F332" s="139"/>
    </row>
    <row r="333" spans="1:6" ht="30" customHeight="1" x14ac:dyDescent="0.25">
      <c r="A333" s="130"/>
      <c r="B333" s="136" t="s">
        <v>8</v>
      </c>
      <c r="C333" s="143"/>
      <c r="D333" s="143"/>
      <c r="E333" s="142">
        <f t="shared" ref="E333:E337" si="36">D333-C333</f>
        <v>0</v>
      </c>
      <c r="F333" s="129"/>
    </row>
    <row r="334" spans="1:6" ht="30" customHeight="1" x14ac:dyDescent="0.25">
      <c r="A334" s="130"/>
      <c r="B334" s="136" t="s">
        <v>9</v>
      </c>
      <c r="C334" s="143"/>
      <c r="D334" s="143"/>
      <c r="E334" s="142">
        <f t="shared" si="36"/>
        <v>0</v>
      </c>
      <c r="F334" s="129"/>
    </row>
    <row r="335" spans="1:6" ht="30" customHeight="1" x14ac:dyDescent="0.25">
      <c r="A335" s="130"/>
      <c r="B335" s="136" t="s">
        <v>10</v>
      </c>
      <c r="C335" s="143"/>
      <c r="D335" s="143"/>
      <c r="E335" s="142">
        <f t="shared" si="36"/>
        <v>0</v>
      </c>
      <c r="F335" s="129"/>
    </row>
    <row r="336" spans="1:6" ht="30" customHeight="1" x14ac:dyDescent="0.25">
      <c r="A336" s="130"/>
      <c r="B336" s="136" t="s">
        <v>11</v>
      </c>
      <c r="C336" s="143"/>
      <c r="D336" s="143"/>
      <c r="E336" s="142">
        <f t="shared" si="36"/>
        <v>0</v>
      </c>
      <c r="F336" s="129"/>
    </row>
    <row r="337" spans="1:6" ht="30" customHeight="1" x14ac:dyDescent="0.25">
      <c r="A337" s="130"/>
      <c r="B337" s="136" t="s">
        <v>12</v>
      </c>
      <c r="C337" s="143"/>
      <c r="D337" s="143"/>
      <c r="E337" s="142">
        <f t="shared" si="36"/>
        <v>0</v>
      </c>
      <c r="F337" s="129"/>
    </row>
    <row r="338" spans="1:6" ht="30" customHeight="1" x14ac:dyDescent="0.25"/>
    <row r="339" spans="1:6" ht="30" customHeight="1" x14ac:dyDescent="0.25">
      <c r="A339" s="273" t="s">
        <v>187</v>
      </c>
      <c r="B339" s="273"/>
      <c r="C339" s="273"/>
      <c r="D339" s="273"/>
      <c r="E339" s="273"/>
      <c r="F339" s="133"/>
    </row>
    <row r="340" spans="1:6" ht="30" customHeight="1" x14ac:dyDescent="0.25">
      <c r="A340" s="169" t="s">
        <v>181</v>
      </c>
      <c r="B340" s="274"/>
      <c r="C340" s="275" t="s">
        <v>45</v>
      </c>
      <c r="D340" s="275"/>
      <c r="E340" s="275"/>
      <c r="F340" s="133"/>
    </row>
    <row r="341" spans="1:6" ht="30" customHeight="1" x14ac:dyDescent="0.25">
      <c r="A341" s="276" t="s">
        <v>5</v>
      </c>
      <c r="B341" s="277"/>
      <c r="C341" s="275"/>
      <c r="D341" s="275"/>
      <c r="E341" s="275"/>
      <c r="F341" s="134"/>
    </row>
    <row r="342" spans="1:6" ht="30" customHeight="1" x14ac:dyDescent="0.25">
      <c r="A342" s="268" t="s">
        <v>6</v>
      </c>
      <c r="B342" s="269"/>
      <c r="C342" s="270"/>
      <c r="D342" s="270"/>
      <c r="E342" s="270"/>
    </row>
    <row r="343" spans="1:6" ht="30" customHeight="1" x14ac:dyDescent="0.25">
      <c r="A343" s="268" t="s">
        <v>7</v>
      </c>
      <c r="B343" s="269"/>
      <c r="C343" s="271"/>
      <c r="D343" s="271"/>
      <c r="E343" s="271"/>
    </row>
    <row r="344" spans="1:6" ht="30" customHeight="1" x14ac:dyDescent="0.25">
      <c r="A344" s="272" t="s">
        <v>182</v>
      </c>
      <c r="B344" s="272"/>
      <c r="C344" s="136" t="s">
        <v>183</v>
      </c>
      <c r="D344" s="136" t="s">
        <v>184</v>
      </c>
      <c r="E344" s="136" t="s">
        <v>185</v>
      </c>
      <c r="F344" s="136" t="s">
        <v>186</v>
      </c>
    </row>
    <row r="345" spans="1:6" ht="30" customHeight="1" x14ac:dyDescent="0.25">
      <c r="A345" s="130"/>
      <c r="B345" s="106" t="s">
        <v>8</v>
      </c>
      <c r="C345" s="143"/>
      <c r="D345" s="143"/>
      <c r="E345" s="142">
        <f>D345-C345</f>
        <v>0</v>
      </c>
      <c r="F345" s="129"/>
    </row>
    <row r="346" spans="1:6" ht="30" customHeight="1" x14ac:dyDescent="0.25">
      <c r="A346" s="130"/>
      <c r="B346" s="106" t="s">
        <v>9</v>
      </c>
      <c r="C346" s="143"/>
      <c r="D346" s="143"/>
      <c r="E346" s="142">
        <f t="shared" ref="E346:E349" si="37">D346-C346</f>
        <v>0</v>
      </c>
      <c r="F346" s="129"/>
    </row>
    <row r="347" spans="1:6" ht="30" customHeight="1" x14ac:dyDescent="0.25">
      <c r="A347" s="130"/>
      <c r="B347" s="136" t="s">
        <v>10</v>
      </c>
      <c r="C347" s="143"/>
      <c r="D347" s="143"/>
      <c r="E347" s="142">
        <f t="shared" si="37"/>
        <v>0</v>
      </c>
      <c r="F347" s="129"/>
    </row>
    <row r="348" spans="1:6" ht="30" customHeight="1" x14ac:dyDescent="0.25">
      <c r="A348" s="130"/>
      <c r="B348" s="136" t="s">
        <v>11</v>
      </c>
      <c r="C348" s="143"/>
      <c r="D348" s="143"/>
      <c r="E348" s="142">
        <f t="shared" si="37"/>
        <v>0</v>
      </c>
      <c r="F348" s="129"/>
    </row>
    <row r="349" spans="1:6" ht="30" customHeight="1" x14ac:dyDescent="0.25">
      <c r="A349" s="130"/>
      <c r="B349" s="136" t="s">
        <v>12</v>
      </c>
      <c r="C349" s="143"/>
      <c r="D349" s="143"/>
      <c r="E349" s="142">
        <f t="shared" si="37"/>
        <v>0</v>
      </c>
      <c r="F349" s="129"/>
    </row>
    <row r="350" spans="1:6" ht="30" customHeight="1" x14ac:dyDescent="0.25">
      <c r="A350" s="137"/>
      <c r="B350" s="65" t="s">
        <v>81</v>
      </c>
      <c r="C350" s="140"/>
      <c r="D350" s="140"/>
      <c r="E350" s="141"/>
      <c r="F350" s="139"/>
    </row>
    <row r="351" spans="1:6" ht="30" customHeight="1" x14ac:dyDescent="0.25">
      <c r="A351" s="137"/>
      <c r="B351" s="65" t="s">
        <v>82</v>
      </c>
      <c r="C351" s="140"/>
      <c r="D351" s="140"/>
      <c r="E351" s="141"/>
      <c r="F351" s="139"/>
    </row>
    <row r="352" spans="1:6" ht="30" customHeight="1" x14ac:dyDescent="0.25">
      <c r="A352" s="130"/>
      <c r="B352" s="136" t="s">
        <v>8</v>
      </c>
      <c r="C352" s="143"/>
      <c r="D352" s="143"/>
      <c r="E352" s="142">
        <f t="shared" ref="E352:E356" si="38">D352-C352</f>
        <v>0</v>
      </c>
      <c r="F352" s="129"/>
    </row>
    <row r="353" spans="1:6" ht="30" customHeight="1" x14ac:dyDescent="0.25">
      <c r="A353" s="130"/>
      <c r="B353" s="136" t="s">
        <v>9</v>
      </c>
      <c r="C353" s="143"/>
      <c r="D353" s="143"/>
      <c r="E353" s="142">
        <f t="shared" si="38"/>
        <v>0</v>
      </c>
      <c r="F353" s="129"/>
    </row>
    <row r="354" spans="1:6" ht="30" customHeight="1" x14ac:dyDescent="0.25">
      <c r="A354" s="130"/>
      <c r="B354" s="136" t="s">
        <v>10</v>
      </c>
      <c r="C354" s="143"/>
      <c r="D354" s="143"/>
      <c r="E354" s="142">
        <f t="shared" si="38"/>
        <v>0</v>
      </c>
      <c r="F354" s="129"/>
    </row>
    <row r="355" spans="1:6" ht="30" customHeight="1" x14ac:dyDescent="0.25">
      <c r="A355" s="130"/>
      <c r="B355" s="136" t="s">
        <v>11</v>
      </c>
      <c r="C355" s="143"/>
      <c r="D355" s="143"/>
      <c r="E355" s="142">
        <f t="shared" si="38"/>
        <v>0</v>
      </c>
      <c r="F355" s="129"/>
    </row>
    <row r="356" spans="1:6" ht="30" customHeight="1" x14ac:dyDescent="0.25">
      <c r="A356" s="130"/>
      <c r="B356" s="136" t="s">
        <v>12</v>
      </c>
      <c r="C356" s="143"/>
      <c r="D356" s="143"/>
      <c r="E356" s="142">
        <f t="shared" si="38"/>
        <v>0</v>
      </c>
      <c r="F356" s="129"/>
    </row>
    <row r="357" spans="1:6" ht="30" customHeight="1" x14ac:dyDescent="0.25">
      <c r="A357" s="137"/>
      <c r="B357" s="65" t="s">
        <v>81</v>
      </c>
      <c r="C357" s="140"/>
      <c r="D357" s="140"/>
      <c r="E357" s="141"/>
      <c r="F357" s="139"/>
    </row>
    <row r="358" spans="1:6" ht="30" customHeight="1" x14ac:dyDescent="0.25">
      <c r="A358" s="137"/>
      <c r="B358" s="65" t="s">
        <v>82</v>
      </c>
      <c r="C358" s="140"/>
      <c r="D358" s="140"/>
      <c r="E358" s="141"/>
      <c r="F358" s="139"/>
    </row>
    <row r="359" spans="1:6" ht="30" customHeight="1" x14ac:dyDescent="0.25">
      <c r="A359" s="130"/>
      <c r="B359" s="136" t="s">
        <v>8</v>
      </c>
      <c r="C359" s="143"/>
      <c r="D359" s="143"/>
      <c r="E359" s="142">
        <f t="shared" ref="E359:E363" si="39">D359-C359</f>
        <v>0</v>
      </c>
      <c r="F359" s="129"/>
    </row>
    <row r="360" spans="1:6" ht="30" customHeight="1" x14ac:dyDescent="0.25">
      <c r="A360" s="130"/>
      <c r="B360" s="136" t="s">
        <v>9</v>
      </c>
      <c r="C360" s="143"/>
      <c r="D360" s="143"/>
      <c r="E360" s="142">
        <f t="shared" si="39"/>
        <v>0</v>
      </c>
      <c r="F360" s="129"/>
    </row>
    <row r="361" spans="1:6" ht="30" customHeight="1" x14ac:dyDescent="0.25">
      <c r="A361" s="130"/>
      <c r="B361" s="136" t="s">
        <v>10</v>
      </c>
      <c r="C361" s="143"/>
      <c r="D361" s="143"/>
      <c r="E361" s="142">
        <f t="shared" si="39"/>
        <v>0</v>
      </c>
      <c r="F361" s="129"/>
    </row>
    <row r="362" spans="1:6" ht="30" customHeight="1" x14ac:dyDescent="0.25">
      <c r="A362" s="130"/>
      <c r="B362" s="136" t="s">
        <v>11</v>
      </c>
      <c r="C362" s="143"/>
      <c r="D362" s="143"/>
      <c r="E362" s="142">
        <f t="shared" si="39"/>
        <v>0</v>
      </c>
      <c r="F362" s="129"/>
    </row>
    <row r="363" spans="1:6" ht="30" customHeight="1" x14ac:dyDescent="0.25">
      <c r="A363" s="130"/>
      <c r="B363" s="136" t="s">
        <v>12</v>
      </c>
      <c r="C363" s="143"/>
      <c r="D363" s="143"/>
      <c r="E363" s="142">
        <f t="shared" si="39"/>
        <v>0</v>
      </c>
      <c r="F363" s="129"/>
    </row>
    <row r="364" spans="1:6" ht="30" customHeight="1" x14ac:dyDescent="0.25"/>
    <row r="365" spans="1:6" ht="30" customHeight="1" x14ac:dyDescent="0.25">
      <c r="A365" s="273" t="s">
        <v>187</v>
      </c>
      <c r="B365" s="273"/>
      <c r="C365" s="273"/>
      <c r="D365" s="273"/>
      <c r="E365" s="273"/>
      <c r="F365" s="133"/>
    </row>
    <row r="366" spans="1:6" ht="30" customHeight="1" x14ac:dyDescent="0.25">
      <c r="A366" s="169" t="s">
        <v>181</v>
      </c>
      <c r="B366" s="274"/>
      <c r="C366" s="275" t="s">
        <v>45</v>
      </c>
      <c r="D366" s="275"/>
      <c r="E366" s="275"/>
      <c r="F366" s="133"/>
    </row>
    <row r="367" spans="1:6" ht="30" customHeight="1" x14ac:dyDescent="0.25">
      <c r="A367" s="276" t="s">
        <v>5</v>
      </c>
      <c r="B367" s="277"/>
      <c r="C367" s="275"/>
      <c r="D367" s="275"/>
      <c r="E367" s="275"/>
      <c r="F367" s="134"/>
    </row>
    <row r="368" spans="1:6" ht="30" customHeight="1" x14ac:dyDescent="0.25">
      <c r="A368" s="268" t="s">
        <v>6</v>
      </c>
      <c r="B368" s="269"/>
      <c r="C368" s="270"/>
      <c r="D368" s="270"/>
      <c r="E368" s="270"/>
    </row>
    <row r="369" spans="1:6" ht="30" customHeight="1" x14ac:dyDescent="0.25">
      <c r="A369" s="268" t="s">
        <v>7</v>
      </c>
      <c r="B369" s="269"/>
      <c r="C369" s="271"/>
      <c r="D369" s="271"/>
      <c r="E369" s="271"/>
    </row>
    <row r="370" spans="1:6" ht="30" customHeight="1" x14ac:dyDescent="0.25">
      <c r="A370" s="272" t="s">
        <v>182</v>
      </c>
      <c r="B370" s="272"/>
      <c r="C370" s="136" t="s">
        <v>183</v>
      </c>
      <c r="D370" s="136" t="s">
        <v>184</v>
      </c>
      <c r="E370" s="136" t="s">
        <v>185</v>
      </c>
      <c r="F370" s="136" t="s">
        <v>186</v>
      </c>
    </row>
    <row r="371" spans="1:6" ht="30" customHeight="1" x14ac:dyDescent="0.25">
      <c r="A371" s="130"/>
      <c r="B371" s="106" t="s">
        <v>8</v>
      </c>
      <c r="C371" s="143"/>
      <c r="D371" s="143"/>
      <c r="E371" s="142">
        <f>D371-C371</f>
        <v>0</v>
      </c>
      <c r="F371" s="129"/>
    </row>
    <row r="372" spans="1:6" ht="30" customHeight="1" x14ac:dyDescent="0.25">
      <c r="A372" s="130"/>
      <c r="B372" s="106" t="s">
        <v>9</v>
      </c>
      <c r="C372" s="143"/>
      <c r="D372" s="143"/>
      <c r="E372" s="142">
        <f t="shared" ref="E372:E375" si="40">D372-C372</f>
        <v>0</v>
      </c>
      <c r="F372" s="129"/>
    </row>
    <row r="373" spans="1:6" ht="30" customHeight="1" x14ac:dyDescent="0.25">
      <c r="A373" s="130"/>
      <c r="B373" s="136" t="s">
        <v>10</v>
      </c>
      <c r="C373" s="143"/>
      <c r="D373" s="143"/>
      <c r="E373" s="142">
        <f t="shared" si="40"/>
        <v>0</v>
      </c>
      <c r="F373" s="129"/>
    </row>
    <row r="374" spans="1:6" ht="30" customHeight="1" x14ac:dyDescent="0.25">
      <c r="A374" s="130"/>
      <c r="B374" s="136" t="s">
        <v>11</v>
      </c>
      <c r="C374" s="143"/>
      <c r="D374" s="143"/>
      <c r="E374" s="142">
        <f t="shared" si="40"/>
        <v>0</v>
      </c>
      <c r="F374" s="129"/>
    </row>
    <row r="375" spans="1:6" ht="30" customHeight="1" x14ac:dyDescent="0.25">
      <c r="A375" s="130"/>
      <c r="B375" s="136" t="s">
        <v>12</v>
      </c>
      <c r="C375" s="143"/>
      <c r="D375" s="143"/>
      <c r="E375" s="142">
        <f t="shared" si="40"/>
        <v>0</v>
      </c>
      <c r="F375" s="129"/>
    </row>
    <row r="376" spans="1:6" ht="30" customHeight="1" x14ac:dyDescent="0.25">
      <c r="A376" s="137"/>
      <c r="B376" s="65" t="s">
        <v>81</v>
      </c>
      <c r="C376" s="140"/>
      <c r="D376" s="140"/>
      <c r="E376" s="141"/>
      <c r="F376" s="139"/>
    </row>
    <row r="377" spans="1:6" ht="30" customHeight="1" x14ac:dyDescent="0.25">
      <c r="A377" s="137"/>
      <c r="B377" s="65" t="s">
        <v>82</v>
      </c>
      <c r="C377" s="140"/>
      <c r="D377" s="140"/>
      <c r="E377" s="141"/>
      <c r="F377" s="139"/>
    </row>
    <row r="378" spans="1:6" ht="30" customHeight="1" x14ac:dyDescent="0.25">
      <c r="A378" s="130"/>
      <c r="B378" s="136" t="s">
        <v>8</v>
      </c>
      <c r="C378" s="143"/>
      <c r="D378" s="143"/>
      <c r="E378" s="142">
        <f t="shared" ref="E378:E382" si="41">D378-C378</f>
        <v>0</v>
      </c>
      <c r="F378" s="129"/>
    </row>
    <row r="379" spans="1:6" ht="30" customHeight="1" x14ac:dyDescent="0.25">
      <c r="A379" s="130"/>
      <c r="B379" s="136" t="s">
        <v>9</v>
      </c>
      <c r="C379" s="143"/>
      <c r="D379" s="143"/>
      <c r="E379" s="142">
        <f t="shared" si="41"/>
        <v>0</v>
      </c>
      <c r="F379" s="129"/>
    </row>
    <row r="380" spans="1:6" ht="30" customHeight="1" x14ac:dyDescent="0.25">
      <c r="A380" s="130"/>
      <c r="B380" s="136" t="s">
        <v>10</v>
      </c>
      <c r="C380" s="143"/>
      <c r="D380" s="143"/>
      <c r="E380" s="142">
        <f t="shared" si="41"/>
        <v>0</v>
      </c>
      <c r="F380" s="129"/>
    </row>
    <row r="381" spans="1:6" ht="30" customHeight="1" x14ac:dyDescent="0.25">
      <c r="A381" s="130"/>
      <c r="B381" s="136" t="s">
        <v>11</v>
      </c>
      <c r="C381" s="143"/>
      <c r="D381" s="143"/>
      <c r="E381" s="142">
        <f t="shared" si="41"/>
        <v>0</v>
      </c>
      <c r="F381" s="129"/>
    </row>
    <row r="382" spans="1:6" ht="30" customHeight="1" x14ac:dyDescent="0.25">
      <c r="A382" s="130"/>
      <c r="B382" s="136" t="s">
        <v>12</v>
      </c>
      <c r="C382" s="143"/>
      <c r="D382" s="143"/>
      <c r="E382" s="142">
        <f t="shared" si="41"/>
        <v>0</v>
      </c>
      <c r="F382" s="129"/>
    </row>
    <row r="383" spans="1:6" ht="30" customHeight="1" x14ac:dyDescent="0.25">
      <c r="A383" s="137"/>
      <c r="B383" s="65" t="s">
        <v>81</v>
      </c>
      <c r="C383" s="140"/>
      <c r="D383" s="140"/>
      <c r="E383" s="141"/>
      <c r="F383" s="139"/>
    </row>
    <row r="384" spans="1:6" ht="30" customHeight="1" x14ac:dyDescent="0.25">
      <c r="A384" s="137"/>
      <c r="B384" s="65" t="s">
        <v>82</v>
      </c>
      <c r="C384" s="140"/>
      <c r="D384" s="140"/>
      <c r="E384" s="141"/>
      <c r="F384" s="139"/>
    </row>
    <row r="385" spans="1:6" ht="30" customHeight="1" x14ac:dyDescent="0.25">
      <c r="A385" s="130"/>
      <c r="B385" s="136" t="s">
        <v>8</v>
      </c>
      <c r="C385" s="143"/>
      <c r="D385" s="143"/>
      <c r="E385" s="142">
        <f t="shared" ref="E385:E389" si="42">D385-C385</f>
        <v>0</v>
      </c>
      <c r="F385" s="129"/>
    </row>
    <row r="386" spans="1:6" ht="30" customHeight="1" x14ac:dyDescent="0.25">
      <c r="A386" s="130"/>
      <c r="B386" s="136" t="s">
        <v>9</v>
      </c>
      <c r="C386" s="143"/>
      <c r="D386" s="143"/>
      <c r="E386" s="142">
        <f t="shared" si="42"/>
        <v>0</v>
      </c>
      <c r="F386" s="129"/>
    </row>
    <row r="387" spans="1:6" ht="30" customHeight="1" x14ac:dyDescent="0.25">
      <c r="A387" s="130"/>
      <c r="B387" s="136" t="s">
        <v>10</v>
      </c>
      <c r="C387" s="143"/>
      <c r="D387" s="143"/>
      <c r="E387" s="142">
        <f t="shared" si="42"/>
        <v>0</v>
      </c>
      <c r="F387" s="129"/>
    </row>
    <row r="388" spans="1:6" ht="30" customHeight="1" x14ac:dyDescent="0.25">
      <c r="A388" s="130"/>
      <c r="B388" s="136" t="s">
        <v>11</v>
      </c>
      <c r="C388" s="143"/>
      <c r="D388" s="143"/>
      <c r="E388" s="142">
        <f t="shared" si="42"/>
        <v>0</v>
      </c>
      <c r="F388" s="129"/>
    </row>
    <row r="389" spans="1:6" ht="30" customHeight="1" x14ac:dyDescent="0.25">
      <c r="A389" s="130"/>
      <c r="B389" s="136" t="s">
        <v>12</v>
      </c>
      <c r="C389" s="143"/>
      <c r="D389" s="143"/>
      <c r="E389" s="142">
        <f t="shared" si="42"/>
        <v>0</v>
      </c>
      <c r="F389" s="129"/>
    </row>
    <row r="390" spans="1:6" ht="30" customHeight="1" x14ac:dyDescent="0.25"/>
    <row r="391" spans="1:6" ht="30" customHeight="1" x14ac:dyDescent="0.25">
      <c r="A391" s="273" t="s">
        <v>187</v>
      </c>
      <c r="B391" s="273"/>
      <c r="C391" s="273"/>
      <c r="D391" s="273"/>
      <c r="E391" s="273"/>
      <c r="F391" s="133"/>
    </row>
    <row r="392" spans="1:6" ht="30" customHeight="1" x14ac:dyDescent="0.25">
      <c r="A392" s="169" t="s">
        <v>181</v>
      </c>
      <c r="B392" s="274"/>
      <c r="C392" s="275" t="s">
        <v>45</v>
      </c>
      <c r="D392" s="275"/>
      <c r="E392" s="275"/>
      <c r="F392" s="133"/>
    </row>
    <row r="393" spans="1:6" ht="30" customHeight="1" x14ac:dyDescent="0.25">
      <c r="A393" s="276" t="s">
        <v>5</v>
      </c>
      <c r="B393" s="277"/>
      <c r="C393" s="275"/>
      <c r="D393" s="275"/>
      <c r="E393" s="275"/>
      <c r="F393" s="134"/>
    </row>
    <row r="394" spans="1:6" ht="30" customHeight="1" x14ac:dyDescent="0.25">
      <c r="A394" s="268" t="s">
        <v>6</v>
      </c>
      <c r="B394" s="269"/>
      <c r="C394" s="270"/>
      <c r="D394" s="270"/>
      <c r="E394" s="270"/>
    </row>
    <row r="395" spans="1:6" ht="30" customHeight="1" x14ac:dyDescent="0.25">
      <c r="A395" s="268" t="s">
        <v>7</v>
      </c>
      <c r="B395" s="269"/>
      <c r="C395" s="271"/>
      <c r="D395" s="271"/>
      <c r="E395" s="271"/>
    </row>
    <row r="396" spans="1:6" ht="30" customHeight="1" x14ac:dyDescent="0.25">
      <c r="A396" s="272" t="s">
        <v>182</v>
      </c>
      <c r="B396" s="272"/>
      <c r="C396" s="136" t="s">
        <v>183</v>
      </c>
      <c r="D396" s="136" t="s">
        <v>184</v>
      </c>
      <c r="E396" s="136" t="s">
        <v>185</v>
      </c>
      <c r="F396" s="136" t="s">
        <v>186</v>
      </c>
    </row>
    <row r="397" spans="1:6" ht="30" customHeight="1" x14ac:dyDescent="0.25">
      <c r="A397" s="130"/>
      <c r="B397" s="106" t="s">
        <v>8</v>
      </c>
      <c r="C397" s="143"/>
      <c r="D397" s="143"/>
      <c r="E397" s="142">
        <f>D397-C397</f>
        <v>0</v>
      </c>
      <c r="F397" s="129"/>
    </row>
    <row r="398" spans="1:6" ht="30" customHeight="1" x14ac:dyDescent="0.25">
      <c r="A398" s="130"/>
      <c r="B398" s="106" t="s">
        <v>9</v>
      </c>
      <c r="C398" s="143"/>
      <c r="D398" s="143"/>
      <c r="E398" s="142">
        <f t="shared" ref="E398:E401" si="43">D398-C398</f>
        <v>0</v>
      </c>
      <c r="F398" s="129"/>
    </row>
    <row r="399" spans="1:6" ht="30" customHeight="1" x14ac:dyDescent="0.25">
      <c r="A399" s="130"/>
      <c r="B399" s="136" t="s">
        <v>10</v>
      </c>
      <c r="C399" s="143"/>
      <c r="D399" s="143"/>
      <c r="E399" s="142">
        <f t="shared" si="43"/>
        <v>0</v>
      </c>
      <c r="F399" s="129"/>
    </row>
    <row r="400" spans="1:6" ht="30" customHeight="1" x14ac:dyDescent="0.25">
      <c r="A400" s="130"/>
      <c r="B400" s="136" t="s">
        <v>11</v>
      </c>
      <c r="C400" s="143"/>
      <c r="D400" s="143"/>
      <c r="E400" s="142">
        <f t="shared" si="43"/>
        <v>0</v>
      </c>
      <c r="F400" s="129"/>
    </row>
    <row r="401" spans="1:6" ht="30" customHeight="1" x14ac:dyDescent="0.25">
      <c r="A401" s="130"/>
      <c r="B401" s="136" t="s">
        <v>12</v>
      </c>
      <c r="C401" s="143"/>
      <c r="D401" s="143"/>
      <c r="E401" s="142">
        <f t="shared" si="43"/>
        <v>0</v>
      </c>
      <c r="F401" s="129"/>
    </row>
    <row r="402" spans="1:6" ht="30" customHeight="1" x14ac:dyDescent="0.25">
      <c r="A402" s="137"/>
      <c r="B402" s="65" t="s">
        <v>81</v>
      </c>
      <c r="C402" s="140"/>
      <c r="D402" s="140"/>
      <c r="E402" s="141"/>
      <c r="F402" s="139"/>
    </row>
    <row r="403" spans="1:6" ht="30" customHeight="1" x14ac:dyDescent="0.25">
      <c r="A403" s="137"/>
      <c r="B403" s="65" t="s">
        <v>82</v>
      </c>
      <c r="C403" s="140"/>
      <c r="D403" s="140"/>
      <c r="E403" s="141"/>
      <c r="F403" s="139"/>
    </row>
    <row r="404" spans="1:6" ht="30" customHeight="1" x14ac:dyDescent="0.25">
      <c r="A404" s="130"/>
      <c r="B404" s="136" t="s">
        <v>8</v>
      </c>
      <c r="C404" s="143"/>
      <c r="D404" s="143"/>
      <c r="E404" s="142">
        <f t="shared" ref="E404:E408" si="44">D404-C404</f>
        <v>0</v>
      </c>
      <c r="F404" s="129"/>
    </row>
    <row r="405" spans="1:6" ht="30" customHeight="1" x14ac:dyDescent="0.25">
      <c r="A405" s="130"/>
      <c r="B405" s="136" t="s">
        <v>9</v>
      </c>
      <c r="C405" s="143"/>
      <c r="D405" s="143"/>
      <c r="E405" s="142">
        <f t="shared" si="44"/>
        <v>0</v>
      </c>
      <c r="F405" s="129"/>
    </row>
    <row r="406" spans="1:6" ht="30" customHeight="1" x14ac:dyDescent="0.25">
      <c r="A406" s="130"/>
      <c r="B406" s="136" t="s">
        <v>10</v>
      </c>
      <c r="C406" s="143"/>
      <c r="D406" s="143"/>
      <c r="E406" s="142">
        <f t="shared" si="44"/>
        <v>0</v>
      </c>
      <c r="F406" s="129"/>
    </row>
    <row r="407" spans="1:6" ht="30" customHeight="1" x14ac:dyDescent="0.25">
      <c r="A407" s="130"/>
      <c r="B407" s="136" t="s">
        <v>11</v>
      </c>
      <c r="C407" s="143"/>
      <c r="D407" s="143"/>
      <c r="E407" s="142">
        <f t="shared" si="44"/>
        <v>0</v>
      </c>
      <c r="F407" s="129"/>
    </row>
    <row r="408" spans="1:6" ht="30" customHeight="1" x14ac:dyDescent="0.25">
      <c r="A408" s="130"/>
      <c r="B408" s="136" t="s">
        <v>12</v>
      </c>
      <c r="C408" s="143"/>
      <c r="D408" s="143"/>
      <c r="E408" s="142">
        <f t="shared" si="44"/>
        <v>0</v>
      </c>
      <c r="F408" s="129"/>
    </row>
    <row r="409" spans="1:6" ht="30" customHeight="1" x14ac:dyDescent="0.25">
      <c r="A409" s="137"/>
      <c r="B409" s="65" t="s">
        <v>81</v>
      </c>
      <c r="C409" s="140"/>
      <c r="D409" s="140"/>
      <c r="E409" s="141"/>
      <c r="F409" s="139"/>
    </row>
    <row r="410" spans="1:6" ht="30" customHeight="1" x14ac:dyDescent="0.25">
      <c r="A410" s="137"/>
      <c r="B410" s="65" t="s">
        <v>82</v>
      </c>
      <c r="C410" s="140"/>
      <c r="D410" s="140"/>
      <c r="E410" s="141"/>
      <c r="F410" s="139"/>
    </row>
    <row r="411" spans="1:6" ht="30" customHeight="1" x14ac:dyDescent="0.25">
      <c r="A411" s="130"/>
      <c r="B411" s="136" t="s">
        <v>8</v>
      </c>
      <c r="C411" s="143"/>
      <c r="D411" s="143"/>
      <c r="E411" s="142">
        <f t="shared" ref="E411:E415" si="45">D411-C411</f>
        <v>0</v>
      </c>
      <c r="F411" s="129"/>
    </row>
    <row r="412" spans="1:6" ht="30" customHeight="1" x14ac:dyDescent="0.25">
      <c r="A412" s="130"/>
      <c r="B412" s="136" t="s">
        <v>9</v>
      </c>
      <c r="C412" s="143"/>
      <c r="D412" s="143"/>
      <c r="E412" s="142">
        <f t="shared" si="45"/>
        <v>0</v>
      </c>
      <c r="F412" s="129"/>
    </row>
    <row r="413" spans="1:6" ht="30" customHeight="1" x14ac:dyDescent="0.25">
      <c r="A413" s="130"/>
      <c r="B413" s="136" t="s">
        <v>10</v>
      </c>
      <c r="C413" s="143"/>
      <c r="D413" s="143"/>
      <c r="E413" s="142">
        <f t="shared" si="45"/>
        <v>0</v>
      </c>
      <c r="F413" s="129"/>
    </row>
    <row r="414" spans="1:6" ht="30" customHeight="1" x14ac:dyDescent="0.25">
      <c r="A414" s="130"/>
      <c r="B414" s="136" t="s">
        <v>11</v>
      </c>
      <c r="C414" s="143"/>
      <c r="D414" s="143"/>
      <c r="E414" s="142">
        <f t="shared" si="45"/>
        <v>0</v>
      </c>
      <c r="F414" s="129"/>
    </row>
    <row r="415" spans="1:6" ht="30" customHeight="1" x14ac:dyDescent="0.25">
      <c r="A415" s="130"/>
      <c r="B415" s="136" t="s">
        <v>12</v>
      </c>
      <c r="C415" s="143"/>
      <c r="D415" s="143"/>
      <c r="E415" s="142">
        <f t="shared" si="45"/>
        <v>0</v>
      </c>
      <c r="F415" s="129"/>
    </row>
    <row r="416" spans="1: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60">
    <mergeCell ref="A396:B396"/>
    <mergeCell ref="A370:B370"/>
    <mergeCell ref="A391:E391"/>
    <mergeCell ref="A392:B392"/>
    <mergeCell ref="C392:E392"/>
    <mergeCell ref="A393:B393"/>
    <mergeCell ref="C393:E393"/>
    <mergeCell ref="A394:B394"/>
    <mergeCell ref="C394:E394"/>
    <mergeCell ref="A395:B395"/>
    <mergeCell ref="C395:E395"/>
    <mergeCell ref="A344:B344"/>
    <mergeCell ref="A365:E365"/>
    <mergeCell ref="A366:B366"/>
    <mergeCell ref="C366:E366"/>
    <mergeCell ref="A367:B367"/>
    <mergeCell ref="C367:E367"/>
    <mergeCell ref="A368:B368"/>
    <mergeCell ref="C368:E368"/>
    <mergeCell ref="A369:B369"/>
    <mergeCell ref="C369:E369"/>
    <mergeCell ref="A318:B318"/>
    <mergeCell ref="A339:E339"/>
    <mergeCell ref="A340:B340"/>
    <mergeCell ref="C340:E340"/>
    <mergeCell ref="A341:B341"/>
    <mergeCell ref="C341:E341"/>
    <mergeCell ref="A342:B342"/>
    <mergeCell ref="C342:E342"/>
    <mergeCell ref="A343:B343"/>
    <mergeCell ref="C343:E343"/>
    <mergeCell ref="A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FF"/>
  </sheetPr>
  <dimension ref="A1:AB617"/>
  <sheetViews>
    <sheetView workbookViewId="0">
      <selection activeCell="A449" sqref="A449:A467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46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46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3"/>
      <c r="G53" s="132"/>
    </row>
    <row r="54" spans="1:7" ht="30" customHeight="1" x14ac:dyDescent="0.25">
      <c r="A54" s="169" t="s">
        <v>181</v>
      </c>
      <c r="B54" s="274"/>
      <c r="C54" s="275" t="s">
        <v>46</v>
      </c>
      <c r="D54" s="275"/>
      <c r="E54" s="275"/>
      <c r="F54" s="133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6" t="s">
        <v>183</v>
      </c>
      <c r="D58" s="136" t="s">
        <v>184</v>
      </c>
      <c r="E58" s="136" t="s">
        <v>185</v>
      </c>
      <c r="F58" s="136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6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6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6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5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5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6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6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6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6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6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5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5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6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6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6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6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6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3"/>
      <c r="G79" s="132"/>
    </row>
    <row r="80" spans="1:7" ht="30" customHeight="1" x14ac:dyDescent="0.25">
      <c r="A80" s="169" t="s">
        <v>181</v>
      </c>
      <c r="B80" s="274"/>
      <c r="C80" s="275" t="s">
        <v>46</v>
      </c>
      <c r="D80" s="275"/>
      <c r="E80" s="275"/>
      <c r="F80" s="133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6" t="s">
        <v>183</v>
      </c>
      <c r="D84" s="136" t="s">
        <v>184</v>
      </c>
      <c r="E84" s="136" t="s">
        <v>185</v>
      </c>
      <c r="F84" s="136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6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6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6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5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5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6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6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6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6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6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5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5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6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6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6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6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6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3"/>
      <c r="G105" s="132"/>
    </row>
    <row r="106" spans="1:7" ht="30" customHeight="1" x14ac:dyDescent="0.25">
      <c r="A106" s="169" t="s">
        <v>181</v>
      </c>
      <c r="B106" s="274"/>
      <c r="C106" s="275" t="s">
        <v>46</v>
      </c>
      <c r="D106" s="275"/>
      <c r="E106" s="275"/>
      <c r="F106" s="133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6" t="s">
        <v>183</v>
      </c>
      <c r="D110" s="136" t="s">
        <v>184</v>
      </c>
      <c r="E110" s="136" t="s">
        <v>185</v>
      </c>
      <c r="F110" s="136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6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6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6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5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5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6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6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6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6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6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5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5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6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6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6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6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6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3"/>
      <c r="G131" s="132"/>
    </row>
    <row r="132" spans="1:7" ht="30" customHeight="1" x14ac:dyDescent="0.25">
      <c r="A132" s="169" t="s">
        <v>181</v>
      </c>
      <c r="B132" s="274"/>
      <c r="C132" s="275" t="s">
        <v>46</v>
      </c>
      <c r="D132" s="275"/>
      <c r="E132" s="275"/>
      <c r="F132" s="133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6" t="s">
        <v>183</v>
      </c>
      <c r="D136" s="136" t="s">
        <v>184</v>
      </c>
      <c r="E136" s="136" t="s">
        <v>185</v>
      </c>
      <c r="F136" s="136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6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6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6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5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5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6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6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6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6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6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5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5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6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6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6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6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6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3"/>
      <c r="G157" s="132"/>
    </row>
    <row r="158" spans="1:7" ht="30" customHeight="1" x14ac:dyDescent="0.25">
      <c r="A158" s="169" t="s">
        <v>181</v>
      </c>
      <c r="B158" s="274"/>
      <c r="C158" s="275" t="s">
        <v>46</v>
      </c>
      <c r="D158" s="275"/>
      <c r="E158" s="275"/>
      <c r="F158" s="133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6" t="s">
        <v>183</v>
      </c>
      <c r="D162" s="136" t="s">
        <v>184</v>
      </c>
      <c r="E162" s="136" t="s">
        <v>185</v>
      </c>
      <c r="F162" s="136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6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6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6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5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5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6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6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6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6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6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5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5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6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6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6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6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6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73" t="s">
        <v>187</v>
      </c>
      <c r="B183" s="273"/>
      <c r="C183" s="273"/>
      <c r="D183" s="273"/>
      <c r="E183" s="273"/>
      <c r="F183" s="133"/>
      <c r="G183" s="132"/>
    </row>
    <row r="184" spans="1:7" ht="30" customHeight="1" x14ac:dyDescent="0.25">
      <c r="A184" s="169" t="s">
        <v>181</v>
      </c>
      <c r="B184" s="274"/>
      <c r="C184" s="275" t="s">
        <v>46</v>
      </c>
      <c r="D184" s="275"/>
      <c r="E184" s="275"/>
      <c r="F184" s="133"/>
      <c r="G184" s="132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36" t="s">
        <v>183</v>
      </c>
      <c r="D188" s="136" t="s">
        <v>184</v>
      </c>
      <c r="E188" s="136" t="s">
        <v>185</v>
      </c>
      <c r="F188" s="136" t="s">
        <v>186</v>
      </c>
      <c r="G188" s="112" t="s">
        <v>19</v>
      </c>
    </row>
    <row r="189" spans="1:7" ht="30" customHeight="1" x14ac:dyDescent="0.25">
      <c r="A189" s="130"/>
      <c r="B189" s="106" t="s">
        <v>8</v>
      </c>
      <c r="C189" s="143"/>
      <c r="D189" s="143"/>
      <c r="E189" s="142">
        <f>D189-C189</f>
        <v>0</v>
      </c>
      <c r="F189" s="129"/>
      <c r="G189" s="144"/>
    </row>
    <row r="190" spans="1:7" ht="30" customHeight="1" x14ac:dyDescent="0.25">
      <c r="A190" s="130"/>
      <c r="B190" s="106" t="s">
        <v>9</v>
      </c>
      <c r="C190" s="143"/>
      <c r="D190" s="143"/>
      <c r="E190" s="142">
        <f t="shared" ref="E190:E193" si="19">D190-C190</f>
        <v>0</v>
      </c>
      <c r="F190" s="129"/>
      <c r="G190" s="144"/>
    </row>
    <row r="191" spans="1:7" ht="30" customHeight="1" x14ac:dyDescent="0.25">
      <c r="A191" s="130"/>
      <c r="B191" s="136" t="s">
        <v>10</v>
      </c>
      <c r="C191" s="143"/>
      <c r="D191" s="143"/>
      <c r="E191" s="142">
        <f t="shared" si="19"/>
        <v>0</v>
      </c>
      <c r="F191" s="129"/>
      <c r="G191" s="144"/>
    </row>
    <row r="192" spans="1:7" ht="30" customHeight="1" x14ac:dyDescent="0.25">
      <c r="A192" s="130"/>
      <c r="B192" s="136" t="s">
        <v>11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36" t="s">
        <v>12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7"/>
      <c r="B194" s="65" t="s">
        <v>81</v>
      </c>
      <c r="C194" s="140"/>
      <c r="D194" s="140"/>
      <c r="E194" s="141"/>
      <c r="F194" s="139"/>
      <c r="G194" s="145"/>
    </row>
    <row r="195" spans="1:7" ht="30" customHeight="1" x14ac:dyDescent="0.25">
      <c r="A195" s="137"/>
      <c r="B195" s="65" t="s">
        <v>82</v>
      </c>
      <c r="C195" s="140"/>
      <c r="D195" s="140"/>
      <c r="E195" s="141"/>
      <c r="F195" s="139"/>
      <c r="G195" s="145"/>
    </row>
    <row r="196" spans="1:7" ht="30" customHeight="1" x14ac:dyDescent="0.25">
      <c r="A196" s="130"/>
      <c r="B196" s="136" t="s">
        <v>8</v>
      </c>
      <c r="C196" s="143"/>
      <c r="D196" s="143"/>
      <c r="E196" s="142">
        <f t="shared" ref="E196:E200" si="20">D196-C196</f>
        <v>0</v>
      </c>
      <c r="F196" s="129"/>
      <c r="G196" s="144"/>
    </row>
    <row r="197" spans="1:7" ht="30" customHeight="1" x14ac:dyDescent="0.25">
      <c r="A197" s="130"/>
      <c r="B197" s="136" t="s">
        <v>9</v>
      </c>
      <c r="C197" s="143"/>
      <c r="D197" s="143"/>
      <c r="E197" s="142">
        <f t="shared" si="20"/>
        <v>0</v>
      </c>
      <c r="F197" s="129"/>
      <c r="G197" s="144"/>
    </row>
    <row r="198" spans="1:7" ht="30" customHeight="1" x14ac:dyDescent="0.25">
      <c r="A198" s="130"/>
      <c r="B198" s="136" t="s">
        <v>10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36" t="s">
        <v>11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36" t="s">
        <v>12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7"/>
      <c r="B201" s="65" t="s">
        <v>81</v>
      </c>
      <c r="C201" s="140"/>
      <c r="D201" s="140"/>
      <c r="E201" s="141"/>
      <c r="F201" s="139"/>
      <c r="G201" s="145"/>
    </row>
    <row r="202" spans="1:7" ht="30" customHeight="1" x14ac:dyDescent="0.25">
      <c r="A202" s="137"/>
      <c r="B202" s="65" t="s">
        <v>82</v>
      </c>
      <c r="C202" s="140"/>
      <c r="D202" s="140"/>
      <c r="E202" s="141"/>
      <c r="F202" s="139"/>
      <c r="G202" s="145"/>
    </row>
    <row r="203" spans="1:7" ht="30" customHeight="1" x14ac:dyDescent="0.25">
      <c r="A203" s="130"/>
      <c r="B203" s="136" t="s">
        <v>8</v>
      </c>
      <c r="C203" s="143"/>
      <c r="D203" s="143"/>
      <c r="E203" s="142">
        <f t="shared" ref="E203:E207" si="21">D203-C203</f>
        <v>0</v>
      </c>
      <c r="F203" s="129"/>
      <c r="G203" s="144"/>
    </row>
    <row r="204" spans="1:7" ht="30" customHeight="1" x14ac:dyDescent="0.25">
      <c r="A204" s="130"/>
      <c r="B204" s="136" t="s">
        <v>9</v>
      </c>
      <c r="C204" s="143"/>
      <c r="D204" s="143"/>
      <c r="E204" s="142">
        <f t="shared" si="21"/>
        <v>0</v>
      </c>
      <c r="F204" s="129"/>
      <c r="G204" s="144"/>
    </row>
    <row r="205" spans="1:7" ht="30" customHeight="1" x14ac:dyDescent="0.25">
      <c r="A205" s="130"/>
      <c r="B205" s="136" t="s">
        <v>10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36" t="s">
        <v>11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36" t="s">
        <v>12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73" t="s">
        <v>187</v>
      </c>
      <c r="B209" s="273"/>
      <c r="C209" s="273"/>
      <c r="D209" s="273"/>
      <c r="E209" s="273"/>
      <c r="F209" s="133"/>
      <c r="G209" s="132"/>
    </row>
    <row r="210" spans="1:7" ht="30" customHeight="1" x14ac:dyDescent="0.25">
      <c r="A210" s="169" t="s">
        <v>181</v>
      </c>
      <c r="B210" s="274"/>
      <c r="C210" s="275" t="s">
        <v>46</v>
      </c>
      <c r="D210" s="275"/>
      <c r="E210" s="275"/>
      <c r="F210" s="133"/>
      <c r="G210" s="132"/>
    </row>
    <row r="211" spans="1:7" ht="30" customHeight="1" x14ac:dyDescent="0.25">
      <c r="A211" s="276" t="s">
        <v>5</v>
      </c>
      <c r="B211" s="277"/>
      <c r="C211" s="275"/>
      <c r="D211" s="275"/>
      <c r="E211" s="275"/>
      <c r="F211" s="134"/>
      <c r="G211" s="134"/>
    </row>
    <row r="212" spans="1:7" ht="30" customHeight="1" x14ac:dyDescent="0.25">
      <c r="A212" s="268" t="s">
        <v>6</v>
      </c>
      <c r="B212" s="269"/>
      <c r="C212" s="270"/>
      <c r="D212" s="270"/>
      <c r="E212" s="270"/>
    </row>
    <row r="213" spans="1:7" ht="30" customHeight="1" x14ac:dyDescent="0.25">
      <c r="A213" s="268" t="s">
        <v>7</v>
      </c>
      <c r="B213" s="269"/>
      <c r="C213" s="271"/>
      <c r="D213" s="271"/>
      <c r="E213" s="271"/>
    </row>
    <row r="214" spans="1:7" ht="30" customHeight="1" x14ac:dyDescent="0.25">
      <c r="A214" s="272" t="s">
        <v>182</v>
      </c>
      <c r="B214" s="272"/>
      <c r="C214" s="136" t="s">
        <v>183</v>
      </c>
      <c r="D214" s="136" t="s">
        <v>184</v>
      </c>
      <c r="E214" s="136" t="s">
        <v>185</v>
      </c>
      <c r="F214" s="136" t="s">
        <v>186</v>
      </c>
      <c r="G214" s="112" t="s">
        <v>19</v>
      </c>
    </row>
    <row r="215" spans="1:7" ht="30" customHeight="1" x14ac:dyDescent="0.25">
      <c r="A215" s="130"/>
      <c r="B215" s="106" t="s">
        <v>8</v>
      </c>
      <c r="C215" s="143"/>
      <c r="D215" s="143"/>
      <c r="E215" s="142">
        <f>D215-C215</f>
        <v>0</v>
      </c>
      <c r="F215" s="129"/>
      <c r="G215" s="144"/>
    </row>
    <row r="216" spans="1:7" ht="30" customHeight="1" x14ac:dyDescent="0.25">
      <c r="A216" s="130"/>
      <c r="B216" s="106" t="s">
        <v>9</v>
      </c>
      <c r="C216" s="143"/>
      <c r="D216" s="143"/>
      <c r="E216" s="142">
        <f t="shared" ref="E216:E219" si="22">D216-C216</f>
        <v>0</v>
      </c>
      <c r="F216" s="129"/>
      <c r="G216" s="144"/>
    </row>
    <row r="217" spans="1:7" ht="30" customHeight="1" x14ac:dyDescent="0.25">
      <c r="A217" s="130"/>
      <c r="B217" s="136" t="s">
        <v>10</v>
      </c>
      <c r="C217" s="143"/>
      <c r="D217" s="143"/>
      <c r="E217" s="142">
        <f t="shared" si="22"/>
        <v>0</v>
      </c>
      <c r="F217" s="129"/>
      <c r="G217" s="144"/>
    </row>
    <row r="218" spans="1:7" ht="30" customHeight="1" x14ac:dyDescent="0.25">
      <c r="A218" s="130"/>
      <c r="B218" s="136" t="s">
        <v>11</v>
      </c>
      <c r="C218" s="143"/>
      <c r="D218" s="143"/>
      <c r="E218" s="142">
        <f t="shared" si="22"/>
        <v>0</v>
      </c>
      <c r="F218" s="129"/>
      <c r="G218" s="144"/>
    </row>
    <row r="219" spans="1:7" ht="30" customHeight="1" x14ac:dyDescent="0.25">
      <c r="A219" s="130"/>
      <c r="B219" s="136" t="s">
        <v>12</v>
      </c>
      <c r="C219" s="143"/>
      <c r="D219" s="143"/>
      <c r="E219" s="142">
        <f t="shared" si="22"/>
        <v>0</v>
      </c>
      <c r="F219" s="129"/>
      <c r="G219" s="144"/>
    </row>
    <row r="220" spans="1:7" ht="30" customHeight="1" x14ac:dyDescent="0.25">
      <c r="A220" s="137"/>
      <c r="B220" s="65" t="s">
        <v>81</v>
      </c>
      <c r="C220" s="140"/>
      <c r="D220" s="140"/>
      <c r="E220" s="141"/>
      <c r="F220" s="139"/>
      <c r="G220" s="145"/>
    </row>
    <row r="221" spans="1:7" ht="30" customHeight="1" x14ac:dyDescent="0.25">
      <c r="A221" s="137"/>
      <c r="B221" s="65" t="s">
        <v>82</v>
      </c>
      <c r="C221" s="140"/>
      <c r="D221" s="140"/>
      <c r="E221" s="141"/>
      <c r="F221" s="139"/>
      <c r="G221" s="145"/>
    </row>
    <row r="222" spans="1:7" ht="30" customHeight="1" x14ac:dyDescent="0.25">
      <c r="A222" s="130"/>
      <c r="B222" s="136" t="s">
        <v>8</v>
      </c>
      <c r="C222" s="143"/>
      <c r="D222" s="143"/>
      <c r="E222" s="142">
        <f t="shared" ref="E222:E226" si="23">D222-C222</f>
        <v>0</v>
      </c>
      <c r="F222" s="129"/>
      <c r="G222" s="144"/>
    </row>
    <row r="223" spans="1:7" ht="30" customHeight="1" x14ac:dyDescent="0.25">
      <c r="A223" s="130"/>
      <c r="B223" s="136" t="s">
        <v>9</v>
      </c>
      <c r="C223" s="143"/>
      <c r="D223" s="143"/>
      <c r="E223" s="142">
        <f t="shared" si="23"/>
        <v>0</v>
      </c>
      <c r="F223" s="129"/>
      <c r="G223" s="144"/>
    </row>
    <row r="224" spans="1:7" ht="30" customHeight="1" x14ac:dyDescent="0.25">
      <c r="A224" s="130"/>
      <c r="B224" s="136" t="s">
        <v>10</v>
      </c>
      <c r="C224" s="143"/>
      <c r="D224" s="143"/>
      <c r="E224" s="142">
        <f t="shared" si="23"/>
        <v>0</v>
      </c>
      <c r="F224" s="129"/>
      <c r="G224" s="144"/>
    </row>
    <row r="225" spans="1:7" ht="30" customHeight="1" x14ac:dyDescent="0.25">
      <c r="A225" s="130"/>
      <c r="B225" s="136" t="s">
        <v>11</v>
      </c>
      <c r="C225" s="143"/>
      <c r="D225" s="143"/>
      <c r="E225" s="142">
        <f t="shared" si="23"/>
        <v>0</v>
      </c>
      <c r="F225" s="129"/>
      <c r="G225" s="144"/>
    </row>
    <row r="226" spans="1:7" ht="30" customHeight="1" x14ac:dyDescent="0.25">
      <c r="A226" s="130"/>
      <c r="B226" s="136" t="s">
        <v>12</v>
      </c>
      <c r="C226" s="143"/>
      <c r="D226" s="143"/>
      <c r="E226" s="142">
        <f t="shared" si="23"/>
        <v>0</v>
      </c>
      <c r="F226" s="129"/>
      <c r="G226" s="144"/>
    </row>
    <row r="227" spans="1:7" ht="30" customHeight="1" x14ac:dyDescent="0.25">
      <c r="A227" s="137"/>
      <c r="B227" s="65" t="s">
        <v>81</v>
      </c>
      <c r="C227" s="140"/>
      <c r="D227" s="140"/>
      <c r="E227" s="141"/>
      <c r="F227" s="139"/>
      <c r="G227" s="145"/>
    </row>
    <row r="228" spans="1:7" ht="30" customHeight="1" x14ac:dyDescent="0.25">
      <c r="A228" s="137"/>
      <c r="B228" s="65" t="s">
        <v>82</v>
      </c>
      <c r="C228" s="140"/>
      <c r="D228" s="140"/>
      <c r="E228" s="141"/>
      <c r="F228" s="139"/>
      <c r="G228" s="145"/>
    </row>
    <row r="229" spans="1:7" ht="30" customHeight="1" x14ac:dyDescent="0.25">
      <c r="A229" s="130"/>
      <c r="B229" s="136" t="s">
        <v>8</v>
      </c>
      <c r="C229" s="143"/>
      <c r="D229" s="143"/>
      <c r="E229" s="142">
        <f t="shared" ref="E229:E233" si="24">D229-C229</f>
        <v>0</v>
      </c>
      <c r="F229" s="129"/>
      <c r="G229" s="144"/>
    </row>
    <row r="230" spans="1:7" ht="30" customHeight="1" x14ac:dyDescent="0.25">
      <c r="A230" s="130"/>
      <c r="B230" s="136" t="s">
        <v>9</v>
      </c>
      <c r="C230" s="143"/>
      <c r="D230" s="143"/>
      <c r="E230" s="142">
        <f t="shared" si="24"/>
        <v>0</v>
      </c>
      <c r="F230" s="129"/>
      <c r="G230" s="144"/>
    </row>
    <row r="231" spans="1:7" ht="30" customHeight="1" x14ac:dyDescent="0.25">
      <c r="A231" s="130"/>
      <c r="B231" s="136" t="s">
        <v>10</v>
      </c>
      <c r="C231" s="143"/>
      <c r="D231" s="143"/>
      <c r="E231" s="142">
        <f t="shared" si="24"/>
        <v>0</v>
      </c>
      <c r="F231" s="129"/>
      <c r="G231" s="144"/>
    </row>
    <row r="232" spans="1:7" ht="30" customHeight="1" x14ac:dyDescent="0.25">
      <c r="A232" s="130"/>
      <c r="B232" s="136" t="s">
        <v>11</v>
      </c>
      <c r="C232" s="143"/>
      <c r="D232" s="143"/>
      <c r="E232" s="142">
        <f t="shared" si="24"/>
        <v>0</v>
      </c>
      <c r="F232" s="129"/>
      <c r="G232" s="144"/>
    </row>
    <row r="233" spans="1:7" ht="30" customHeight="1" x14ac:dyDescent="0.25">
      <c r="A233" s="130"/>
      <c r="B233" s="136" t="s">
        <v>12</v>
      </c>
      <c r="C233" s="143"/>
      <c r="D233" s="143"/>
      <c r="E233" s="142">
        <f t="shared" si="24"/>
        <v>0</v>
      </c>
      <c r="F233" s="129"/>
      <c r="G233" s="144"/>
    </row>
    <row r="234" spans="1:7" ht="30" customHeight="1" x14ac:dyDescent="0.25">
      <c r="A234" s="60"/>
      <c r="B234" s="60"/>
      <c r="C234" s="60"/>
      <c r="D234" s="60"/>
      <c r="E234" s="60"/>
      <c r="F234" s="60"/>
    </row>
    <row r="235" spans="1:7" ht="30" customHeight="1" x14ac:dyDescent="0.25">
      <c r="A235" s="273" t="s">
        <v>187</v>
      </c>
      <c r="B235" s="273"/>
      <c r="C235" s="273"/>
      <c r="D235" s="273"/>
      <c r="E235" s="273"/>
      <c r="F235" s="133"/>
      <c r="G235" s="132"/>
    </row>
    <row r="236" spans="1:7" ht="30" customHeight="1" x14ac:dyDescent="0.25">
      <c r="A236" s="169" t="s">
        <v>181</v>
      </c>
      <c r="B236" s="274"/>
      <c r="C236" s="275" t="s">
        <v>46</v>
      </c>
      <c r="D236" s="275"/>
      <c r="E236" s="275"/>
      <c r="F236" s="133"/>
      <c r="G236" s="132"/>
    </row>
    <row r="237" spans="1:7" ht="30" customHeight="1" x14ac:dyDescent="0.25">
      <c r="A237" s="276" t="s">
        <v>5</v>
      </c>
      <c r="B237" s="277"/>
      <c r="C237" s="275"/>
      <c r="D237" s="275"/>
      <c r="E237" s="275"/>
      <c r="F237" s="134"/>
      <c r="G237" s="134"/>
    </row>
    <row r="238" spans="1:7" ht="30" customHeight="1" x14ac:dyDescent="0.25">
      <c r="A238" s="268" t="s">
        <v>6</v>
      </c>
      <c r="B238" s="269"/>
      <c r="C238" s="270"/>
      <c r="D238" s="270"/>
      <c r="E238" s="270"/>
    </row>
    <row r="239" spans="1:7" ht="30" customHeight="1" x14ac:dyDescent="0.25">
      <c r="A239" s="268" t="s">
        <v>7</v>
      </c>
      <c r="B239" s="269"/>
      <c r="C239" s="271"/>
      <c r="D239" s="271"/>
      <c r="E239" s="271"/>
    </row>
    <row r="240" spans="1:7" ht="30" customHeight="1" x14ac:dyDescent="0.25">
      <c r="A240" s="272" t="s">
        <v>182</v>
      </c>
      <c r="B240" s="272"/>
      <c r="C240" s="136" t="s">
        <v>183</v>
      </c>
      <c r="D240" s="136" t="s">
        <v>184</v>
      </c>
      <c r="E240" s="136" t="s">
        <v>185</v>
      </c>
      <c r="F240" s="136" t="s">
        <v>186</v>
      </c>
      <c r="G240" s="112" t="s">
        <v>19</v>
      </c>
    </row>
    <row r="241" spans="1:7" ht="30" customHeight="1" x14ac:dyDescent="0.25">
      <c r="A241" s="130"/>
      <c r="B241" s="106" t="s">
        <v>8</v>
      </c>
      <c r="C241" s="143"/>
      <c r="D241" s="143"/>
      <c r="E241" s="142">
        <f>D241-C241</f>
        <v>0</v>
      </c>
      <c r="F241" s="129"/>
      <c r="G241" s="144"/>
    </row>
    <row r="242" spans="1:7" ht="30" customHeight="1" x14ac:dyDescent="0.25">
      <c r="A242" s="130"/>
      <c r="B242" s="106" t="s">
        <v>9</v>
      </c>
      <c r="C242" s="143"/>
      <c r="D242" s="143"/>
      <c r="E242" s="142">
        <f t="shared" ref="E242:E245" si="25">D242-C242</f>
        <v>0</v>
      </c>
      <c r="F242" s="129"/>
      <c r="G242" s="144"/>
    </row>
    <row r="243" spans="1:7" ht="30" customHeight="1" x14ac:dyDescent="0.25">
      <c r="A243" s="130"/>
      <c r="B243" s="136" t="s">
        <v>10</v>
      </c>
      <c r="C243" s="143"/>
      <c r="D243" s="143"/>
      <c r="E243" s="142">
        <f t="shared" si="25"/>
        <v>0</v>
      </c>
      <c r="F243" s="129"/>
      <c r="G243" s="144"/>
    </row>
    <row r="244" spans="1:7" ht="30" customHeight="1" x14ac:dyDescent="0.25">
      <c r="A244" s="130"/>
      <c r="B244" s="136" t="s">
        <v>11</v>
      </c>
      <c r="C244" s="143"/>
      <c r="D244" s="143"/>
      <c r="E244" s="142">
        <f t="shared" si="25"/>
        <v>0</v>
      </c>
      <c r="F244" s="129"/>
      <c r="G244" s="144"/>
    </row>
    <row r="245" spans="1:7" ht="30" customHeight="1" x14ac:dyDescent="0.25">
      <c r="A245" s="130"/>
      <c r="B245" s="136" t="s">
        <v>12</v>
      </c>
      <c r="C245" s="143"/>
      <c r="D245" s="143"/>
      <c r="E245" s="142">
        <f t="shared" si="25"/>
        <v>0</v>
      </c>
      <c r="F245" s="129"/>
      <c r="G245" s="144"/>
    </row>
    <row r="246" spans="1:7" ht="30" customHeight="1" x14ac:dyDescent="0.25">
      <c r="A246" s="137"/>
      <c r="B246" s="65" t="s">
        <v>81</v>
      </c>
      <c r="C246" s="140"/>
      <c r="D246" s="140"/>
      <c r="E246" s="141"/>
      <c r="F246" s="139"/>
      <c r="G246" s="145"/>
    </row>
    <row r="247" spans="1:7" ht="30" customHeight="1" x14ac:dyDescent="0.25">
      <c r="A247" s="137"/>
      <c r="B247" s="65" t="s">
        <v>82</v>
      </c>
      <c r="C247" s="140"/>
      <c r="D247" s="140"/>
      <c r="E247" s="141"/>
      <c r="F247" s="139"/>
      <c r="G247" s="145"/>
    </row>
    <row r="248" spans="1:7" ht="30" customHeight="1" x14ac:dyDescent="0.25">
      <c r="A248" s="130"/>
      <c r="B248" s="136" t="s">
        <v>8</v>
      </c>
      <c r="C248" s="143"/>
      <c r="D248" s="143"/>
      <c r="E248" s="142">
        <f t="shared" ref="E248:E252" si="26">D248-C248</f>
        <v>0</v>
      </c>
      <c r="F248" s="129"/>
      <c r="G248" s="144"/>
    </row>
    <row r="249" spans="1:7" ht="30" customHeight="1" x14ac:dyDescent="0.25">
      <c r="A249" s="130"/>
      <c r="B249" s="136" t="s">
        <v>9</v>
      </c>
      <c r="C249" s="143"/>
      <c r="D249" s="143"/>
      <c r="E249" s="142">
        <f t="shared" si="26"/>
        <v>0</v>
      </c>
      <c r="F249" s="129"/>
      <c r="G249" s="144"/>
    </row>
    <row r="250" spans="1:7" ht="30" customHeight="1" x14ac:dyDescent="0.25">
      <c r="A250" s="130"/>
      <c r="B250" s="136" t="s">
        <v>10</v>
      </c>
      <c r="C250" s="143"/>
      <c r="D250" s="143"/>
      <c r="E250" s="142">
        <f t="shared" si="26"/>
        <v>0</v>
      </c>
      <c r="F250" s="129"/>
      <c r="G250" s="144"/>
    </row>
    <row r="251" spans="1:7" ht="30" customHeight="1" x14ac:dyDescent="0.25">
      <c r="A251" s="130"/>
      <c r="B251" s="136" t="s">
        <v>11</v>
      </c>
      <c r="C251" s="143"/>
      <c r="D251" s="143"/>
      <c r="E251" s="142">
        <f t="shared" si="26"/>
        <v>0</v>
      </c>
      <c r="F251" s="129"/>
      <c r="G251" s="144"/>
    </row>
    <row r="252" spans="1:7" ht="30" customHeight="1" x14ac:dyDescent="0.25">
      <c r="A252" s="130"/>
      <c r="B252" s="136" t="s">
        <v>12</v>
      </c>
      <c r="C252" s="143"/>
      <c r="D252" s="143"/>
      <c r="E252" s="142">
        <f t="shared" si="26"/>
        <v>0</v>
      </c>
      <c r="F252" s="129"/>
      <c r="G252" s="144"/>
    </row>
    <row r="253" spans="1:7" ht="30" customHeight="1" x14ac:dyDescent="0.25">
      <c r="A253" s="137"/>
      <c r="B253" s="65" t="s">
        <v>81</v>
      </c>
      <c r="C253" s="140"/>
      <c r="D253" s="140"/>
      <c r="E253" s="141"/>
      <c r="F253" s="139"/>
      <c r="G253" s="145"/>
    </row>
    <row r="254" spans="1:7" ht="30" customHeight="1" x14ac:dyDescent="0.25">
      <c r="A254" s="137"/>
      <c r="B254" s="65" t="s">
        <v>82</v>
      </c>
      <c r="C254" s="140"/>
      <c r="D254" s="140"/>
      <c r="E254" s="141"/>
      <c r="F254" s="139"/>
      <c r="G254" s="145"/>
    </row>
    <row r="255" spans="1:7" ht="30" customHeight="1" x14ac:dyDescent="0.25">
      <c r="A255" s="130"/>
      <c r="B255" s="136" t="s">
        <v>8</v>
      </c>
      <c r="C255" s="143"/>
      <c r="D255" s="143"/>
      <c r="E255" s="142">
        <f t="shared" ref="E255:E259" si="27">D255-C255</f>
        <v>0</v>
      </c>
      <c r="F255" s="129"/>
      <c r="G255" s="144"/>
    </row>
    <row r="256" spans="1:7" ht="30" customHeight="1" x14ac:dyDescent="0.25">
      <c r="A256" s="130"/>
      <c r="B256" s="136" t="s">
        <v>9</v>
      </c>
      <c r="C256" s="143"/>
      <c r="D256" s="143"/>
      <c r="E256" s="142">
        <f t="shared" si="27"/>
        <v>0</v>
      </c>
      <c r="F256" s="129"/>
      <c r="G256" s="144"/>
    </row>
    <row r="257" spans="1:7" ht="30" customHeight="1" x14ac:dyDescent="0.25">
      <c r="A257" s="130"/>
      <c r="B257" s="136" t="s">
        <v>10</v>
      </c>
      <c r="C257" s="143"/>
      <c r="D257" s="143"/>
      <c r="E257" s="142">
        <f t="shared" si="27"/>
        <v>0</v>
      </c>
      <c r="F257" s="129"/>
      <c r="G257" s="144"/>
    </row>
    <row r="258" spans="1:7" ht="30" customHeight="1" x14ac:dyDescent="0.25">
      <c r="A258" s="130"/>
      <c r="B258" s="136" t="s">
        <v>11</v>
      </c>
      <c r="C258" s="143"/>
      <c r="D258" s="143"/>
      <c r="E258" s="142">
        <f t="shared" si="27"/>
        <v>0</v>
      </c>
      <c r="F258" s="129"/>
      <c r="G258" s="144"/>
    </row>
    <row r="259" spans="1:7" ht="30" customHeight="1" x14ac:dyDescent="0.25">
      <c r="A259" s="130"/>
      <c r="B259" s="136" t="s">
        <v>12</v>
      </c>
      <c r="C259" s="143"/>
      <c r="D259" s="143"/>
      <c r="E259" s="142">
        <f t="shared" si="27"/>
        <v>0</v>
      </c>
      <c r="F259" s="129"/>
      <c r="G259" s="144"/>
    </row>
    <row r="260" spans="1:7" ht="30" customHeight="1" x14ac:dyDescent="0.25">
      <c r="A260" s="60"/>
      <c r="B260" s="60"/>
      <c r="C260" s="60"/>
      <c r="D260" s="60"/>
      <c r="E260" s="60"/>
      <c r="F260" s="60"/>
    </row>
    <row r="261" spans="1:7" ht="30" customHeight="1" x14ac:dyDescent="0.25">
      <c r="A261" s="273" t="s">
        <v>187</v>
      </c>
      <c r="B261" s="273"/>
      <c r="C261" s="273"/>
      <c r="D261" s="273"/>
      <c r="E261" s="273"/>
      <c r="F261" s="133"/>
      <c r="G261" s="132"/>
    </row>
    <row r="262" spans="1:7" ht="30" customHeight="1" x14ac:dyDescent="0.25">
      <c r="A262" s="169" t="s">
        <v>181</v>
      </c>
      <c r="B262" s="274"/>
      <c r="C262" s="275" t="s">
        <v>46</v>
      </c>
      <c r="D262" s="275"/>
      <c r="E262" s="275"/>
      <c r="F262" s="133"/>
      <c r="G262" s="132"/>
    </row>
    <row r="263" spans="1:7" ht="30" customHeight="1" x14ac:dyDescent="0.25">
      <c r="A263" s="276" t="s">
        <v>5</v>
      </c>
      <c r="B263" s="277"/>
      <c r="C263" s="275"/>
      <c r="D263" s="275"/>
      <c r="E263" s="275"/>
      <c r="F263" s="134"/>
      <c r="G263" s="134"/>
    </row>
    <row r="264" spans="1:7" ht="30" customHeight="1" x14ac:dyDescent="0.25">
      <c r="A264" s="268" t="s">
        <v>6</v>
      </c>
      <c r="B264" s="269"/>
      <c r="C264" s="270"/>
      <c r="D264" s="270"/>
      <c r="E264" s="270"/>
    </row>
    <row r="265" spans="1:7" ht="30" customHeight="1" x14ac:dyDescent="0.25">
      <c r="A265" s="268" t="s">
        <v>7</v>
      </c>
      <c r="B265" s="269"/>
      <c r="C265" s="271"/>
      <c r="D265" s="271"/>
      <c r="E265" s="271"/>
    </row>
    <row r="266" spans="1:7" ht="30" customHeight="1" x14ac:dyDescent="0.25">
      <c r="A266" s="272" t="s">
        <v>182</v>
      </c>
      <c r="B266" s="272"/>
      <c r="C266" s="136" t="s">
        <v>183</v>
      </c>
      <c r="D266" s="136" t="s">
        <v>184</v>
      </c>
      <c r="E266" s="136" t="s">
        <v>185</v>
      </c>
      <c r="F266" s="136" t="s">
        <v>186</v>
      </c>
      <c r="G266" s="112" t="s">
        <v>19</v>
      </c>
    </row>
    <row r="267" spans="1:7" ht="30" customHeight="1" x14ac:dyDescent="0.25">
      <c r="A267" s="130"/>
      <c r="B267" s="106" t="s">
        <v>8</v>
      </c>
      <c r="C267" s="143"/>
      <c r="D267" s="143"/>
      <c r="E267" s="142">
        <f>D267-C267</f>
        <v>0</v>
      </c>
      <c r="F267" s="129"/>
      <c r="G267" s="144"/>
    </row>
    <row r="268" spans="1:7" ht="30" customHeight="1" x14ac:dyDescent="0.25">
      <c r="A268" s="130"/>
      <c r="B268" s="106" t="s">
        <v>9</v>
      </c>
      <c r="C268" s="143"/>
      <c r="D268" s="143"/>
      <c r="E268" s="142">
        <f t="shared" ref="E268:E271" si="28">D268-C268</f>
        <v>0</v>
      </c>
      <c r="F268" s="129"/>
      <c r="G268" s="144"/>
    </row>
    <row r="269" spans="1:7" ht="30" customHeight="1" x14ac:dyDescent="0.25">
      <c r="A269" s="130"/>
      <c r="B269" s="136" t="s">
        <v>10</v>
      </c>
      <c r="C269" s="143"/>
      <c r="D269" s="143"/>
      <c r="E269" s="142">
        <f t="shared" si="28"/>
        <v>0</v>
      </c>
      <c r="F269" s="129"/>
      <c r="G269" s="144"/>
    </row>
    <row r="270" spans="1:7" ht="30" customHeight="1" x14ac:dyDescent="0.25">
      <c r="A270" s="130"/>
      <c r="B270" s="136" t="s">
        <v>11</v>
      </c>
      <c r="C270" s="143"/>
      <c r="D270" s="143"/>
      <c r="E270" s="142">
        <f t="shared" si="28"/>
        <v>0</v>
      </c>
      <c r="F270" s="129"/>
      <c r="G270" s="144"/>
    </row>
    <row r="271" spans="1:7" ht="30" customHeight="1" x14ac:dyDescent="0.25">
      <c r="A271" s="130"/>
      <c r="B271" s="136" t="s">
        <v>12</v>
      </c>
      <c r="C271" s="143"/>
      <c r="D271" s="143"/>
      <c r="E271" s="142">
        <f t="shared" si="28"/>
        <v>0</v>
      </c>
      <c r="F271" s="129"/>
      <c r="G271" s="144"/>
    </row>
    <row r="272" spans="1:7" ht="30" customHeight="1" x14ac:dyDescent="0.25">
      <c r="A272" s="137"/>
      <c r="B272" s="65" t="s">
        <v>81</v>
      </c>
      <c r="C272" s="140"/>
      <c r="D272" s="140"/>
      <c r="E272" s="141"/>
      <c r="F272" s="139"/>
      <c r="G272" s="145"/>
    </row>
    <row r="273" spans="1:7" ht="30" customHeight="1" x14ac:dyDescent="0.25">
      <c r="A273" s="137"/>
      <c r="B273" s="65" t="s">
        <v>82</v>
      </c>
      <c r="C273" s="140"/>
      <c r="D273" s="140"/>
      <c r="E273" s="141"/>
      <c r="F273" s="139"/>
      <c r="G273" s="145"/>
    </row>
    <row r="274" spans="1:7" ht="30" customHeight="1" x14ac:dyDescent="0.25">
      <c r="A274" s="130"/>
      <c r="B274" s="136" t="s">
        <v>8</v>
      </c>
      <c r="C274" s="143"/>
      <c r="D274" s="143"/>
      <c r="E274" s="142">
        <f t="shared" ref="E274:E278" si="29">D274-C274</f>
        <v>0</v>
      </c>
      <c r="F274" s="129"/>
      <c r="G274" s="144"/>
    </row>
    <row r="275" spans="1:7" ht="30" customHeight="1" x14ac:dyDescent="0.25">
      <c r="A275" s="130"/>
      <c r="B275" s="136" t="s">
        <v>9</v>
      </c>
      <c r="C275" s="143"/>
      <c r="D275" s="143"/>
      <c r="E275" s="142">
        <f t="shared" si="29"/>
        <v>0</v>
      </c>
      <c r="F275" s="129"/>
      <c r="G275" s="144"/>
    </row>
    <row r="276" spans="1:7" ht="30" customHeight="1" x14ac:dyDescent="0.25">
      <c r="A276" s="130"/>
      <c r="B276" s="136" t="s">
        <v>10</v>
      </c>
      <c r="C276" s="143"/>
      <c r="D276" s="143"/>
      <c r="E276" s="142">
        <f t="shared" si="29"/>
        <v>0</v>
      </c>
      <c r="F276" s="129"/>
      <c r="G276" s="144"/>
    </row>
    <row r="277" spans="1:7" ht="30" customHeight="1" x14ac:dyDescent="0.25">
      <c r="A277" s="130"/>
      <c r="B277" s="136" t="s">
        <v>11</v>
      </c>
      <c r="C277" s="143"/>
      <c r="D277" s="143"/>
      <c r="E277" s="142">
        <f t="shared" si="29"/>
        <v>0</v>
      </c>
      <c r="F277" s="129"/>
      <c r="G277" s="144"/>
    </row>
    <row r="278" spans="1:7" ht="30" customHeight="1" x14ac:dyDescent="0.25">
      <c r="A278" s="130"/>
      <c r="B278" s="136" t="s">
        <v>12</v>
      </c>
      <c r="C278" s="143"/>
      <c r="D278" s="143"/>
      <c r="E278" s="142">
        <f t="shared" si="29"/>
        <v>0</v>
      </c>
      <c r="F278" s="129"/>
      <c r="G278" s="144"/>
    </row>
    <row r="279" spans="1:7" ht="30" customHeight="1" x14ac:dyDescent="0.25">
      <c r="A279" s="137"/>
      <c r="B279" s="65" t="s">
        <v>81</v>
      </c>
      <c r="C279" s="140"/>
      <c r="D279" s="140"/>
      <c r="E279" s="141"/>
      <c r="F279" s="139"/>
      <c r="G279" s="145"/>
    </row>
    <row r="280" spans="1:7" ht="30" customHeight="1" x14ac:dyDescent="0.25">
      <c r="A280" s="137"/>
      <c r="B280" s="65" t="s">
        <v>82</v>
      </c>
      <c r="C280" s="140"/>
      <c r="D280" s="140"/>
      <c r="E280" s="141"/>
      <c r="F280" s="139"/>
      <c r="G280" s="145"/>
    </row>
    <row r="281" spans="1:7" ht="30" customHeight="1" x14ac:dyDescent="0.25">
      <c r="A281" s="130"/>
      <c r="B281" s="136" t="s">
        <v>8</v>
      </c>
      <c r="C281" s="143"/>
      <c r="D281" s="143"/>
      <c r="E281" s="142">
        <f t="shared" ref="E281:E285" si="30">D281-C281</f>
        <v>0</v>
      </c>
      <c r="F281" s="129"/>
      <c r="G281" s="144"/>
    </row>
    <row r="282" spans="1:7" ht="30" customHeight="1" x14ac:dyDescent="0.25">
      <c r="A282" s="130"/>
      <c r="B282" s="136" t="s">
        <v>9</v>
      </c>
      <c r="C282" s="143"/>
      <c r="D282" s="143"/>
      <c r="E282" s="142">
        <f t="shared" si="30"/>
        <v>0</v>
      </c>
      <c r="F282" s="129"/>
      <c r="G282" s="144"/>
    </row>
    <row r="283" spans="1:7" ht="30" customHeight="1" x14ac:dyDescent="0.25">
      <c r="A283" s="130"/>
      <c r="B283" s="136" t="s">
        <v>10</v>
      </c>
      <c r="C283" s="143"/>
      <c r="D283" s="143"/>
      <c r="E283" s="142">
        <f t="shared" si="30"/>
        <v>0</v>
      </c>
      <c r="F283" s="129"/>
      <c r="G283" s="144"/>
    </row>
    <row r="284" spans="1:7" ht="30" customHeight="1" x14ac:dyDescent="0.25">
      <c r="A284" s="130"/>
      <c r="B284" s="136" t="s">
        <v>11</v>
      </c>
      <c r="C284" s="143"/>
      <c r="D284" s="143"/>
      <c r="E284" s="142">
        <f t="shared" si="30"/>
        <v>0</v>
      </c>
      <c r="F284" s="129"/>
      <c r="G284" s="144"/>
    </row>
    <row r="285" spans="1:7" ht="30" customHeight="1" x14ac:dyDescent="0.25">
      <c r="A285" s="130"/>
      <c r="B285" s="136" t="s">
        <v>12</v>
      </c>
      <c r="C285" s="143"/>
      <c r="D285" s="143"/>
      <c r="E285" s="142">
        <f t="shared" si="30"/>
        <v>0</v>
      </c>
      <c r="F285" s="129"/>
      <c r="G285" s="144"/>
    </row>
    <row r="286" spans="1:7" ht="30" customHeight="1" x14ac:dyDescent="0.25">
      <c r="A286" s="60"/>
      <c r="B286" s="60"/>
      <c r="C286" s="60"/>
      <c r="D286" s="60"/>
      <c r="E286" s="60"/>
      <c r="F286" s="60"/>
    </row>
    <row r="287" spans="1:7" ht="30" customHeight="1" x14ac:dyDescent="0.25">
      <c r="A287" s="273" t="s">
        <v>187</v>
      </c>
      <c r="B287" s="273"/>
      <c r="C287" s="273"/>
      <c r="D287" s="273"/>
      <c r="E287" s="273"/>
      <c r="F287" s="133"/>
      <c r="G287" s="132"/>
    </row>
    <row r="288" spans="1:7" ht="30" customHeight="1" x14ac:dyDescent="0.25">
      <c r="A288" s="169" t="s">
        <v>181</v>
      </c>
      <c r="B288" s="274"/>
      <c r="C288" s="275" t="s">
        <v>46</v>
      </c>
      <c r="D288" s="275"/>
      <c r="E288" s="275"/>
      <c r="F288" s="133"/>
      <c r="G288" s="132"/>
    </row>
    <row r="289" spans="1:7" ht="30" customHeight="1" x14ac:dyDescent="0.25">
      <c r="A289" s="276" t="s">
        <v>5</v>
      </c>
      <c r="B289" s="277"/>
      <c r="C289" s="275"/>
      <c r="D289" s="275"/>
      <c r="E289" s="275"/>
      <c r="F289" s="134"/>
      <c r="G289" s="134"/>
    </row>
    <row r="290" spans="1:7" ht="30" customHeight="1" x14ac:dyDescent="0.25">
      <c r="A290" s="268" t="s">
        <v>6</v>
      </c>
      <c r="B290" s="269"/>
      <c r="C290" s="270"/>
      <c r="D290" s="270"/>
      <c r="E290" s="270"/>
    </row>
    <row r="291" spans="1:7" ht="30" customHeight="1" x14ac:dyDescent="0.25">
      <c r="A291" s="268" t="s">
        <v>7</v>
      </c>
      <c r="B291" s="269"/>
      <c r="C291" s="271"/>
      <c r="D291" s="271"/>
      <c r="E291" s="271"/>
    </row>
    <row r="292" spans="1:7" ht="30" customHeight="1" x14ac:dyDescent="0.25">
      <c r="A292" s="272" t="s">
        <v>182</v>
      </c>
      <c r="B292" s="272"/>
      <c r="C292" s="136" t="s">
        <v>183</v>
      </c>
      <c r="D292" s="136" t="s">
        <v>184</v>
      </c>
      <c r="E292" s="136" t="s">
        <v>185</v>
      </c>
      <c r="F292" s="136" t="s">
        <v>186</v>
      </c>
      <c r="G292" s="112" t="s">
        <v>19</v>
      </c>
    </row>
    <row r="293" spans="1:7" ht="30" customHeight="1" x14ac:dyDescent="0.25">
      <c r="A293" s="130"/>
      <c r="B293" s="106" t="s">
        <v>8</v>
      </c>
      <c r="C293" s="143"/>
      <c r="D293" s="143"/>
      <c r="E293" s="142">
        <f>D293-C293</f>
        <v>0</v>
      </c>
      <c r="F293" s="129"/>
      <c r="G293" s="144"/>
    </row>
    <row r="294" spans="1:7" ht="30" customHeight="1" x14ac:dyDescent="0.25">
      <c r="A294" s="130"/>
      <c r="B294" s="106" t="s">
        <v>9</v>
      </c>
      <c r="C294" s="143"/>
      <c r="D294" s="143"/>
      <c r="E294" s="142">
        <f t="shared" ref="E294:E297" si="31">D294-C294</f>
        <v>0</v>
      </c>
      <c r="F294" s="129"/>
      <c r="G294" s="144"/>
    </row>
    <row r="295" spans="1:7" ht="30" customHeight="1" x14ac:dyDescent="0.25">
      <c r="A295" s="130"/>
      <c r="B295" s="136" t="s">
        <v>10</v>
      </c>
      <c r="C295" s="143"/>
      <c r="D295" s="143"/>
      <c r="E295" s="142">
        <f t="shared" si="31"/>
        <v>0</v>
      </c>
      <c r="F295" s="129"/>
      <c r="G295" s="144"/>
    </row>
    <row r="296" spans="1:7" ht="30" customHeight="1" x14ac:dyDescent="0.25">
      <c r="A296" s="130"/>
      <c r="B296" s="136" t="s">
        <v>11</v>
      </c>
      <c r="C296" s="143"/>
      <c r="D296" s="143"/>
      <c r="E296" s="142">
        <f t="shared" si="31"/>
        <v>0</v>
      </c>
      <c r="F296" s="129"/>
      <c r="G296" s="144"/>
    </row>
    <row r="297" spans="1:7" ht="30" customHeight="1" x14ac:dyDescent="0.25">
      <c r="A297" s="130"/>
      <c r="B297" s="136" t="s">
        <v>12</v>
      </c>
      <c r="C297" s="143"/>
      <c r="D297" s="143"/>
      <c r="E297" s="142">
        <f t="shared" si="31"/>
        <v>0</v>
      </c>
      <c r="F297" s="129"/>
      <c r="G297" s="144"/>
    </row>
    <row r="298" spans="1:7" ht="30" customHeight="1" x14ac:dyDescent="0.25">
      <c r="A298" s="137"/>
      <c r="B298" s="65" t="s">
        <v>81</v>
      </c>
      <c r="C298" s="140"/>
      <c r="D298" s="140"/>
      <c r="E298" s="141"/>
      <c r="F298" s="139"/>
      <c r="G298" s="145"/>
    </row>
    <row r="299" spans="1:7" ht="30" customHeight="1" x14ac:dyDescent="0.25">
      <c r="A299" s="137"/>
      <c r="B299" s="65" t="s">
        <v>82</v>
      </c>
      <c r="C299" s="140"/>
      <c r="D299" s="140"/>
      <c r="E299" s="141"/>
      <c r="F299" s="139"/>
      <c r="G299" s="145"/>
    </row>
    <row r="300" spans="1:7" ht="30" customHeight="1" x14ac:dyDescent="0.25">
      <c r="A300" s="130"/>
      <c r="B300" s="136" t="s">
        <v>8</v>
      </c>
      <c r="C300" s="143"/>
      <c r="D300" s="143"/>
      <c r="E300" s="142">
        <f t="shared" ref="E300:E304" si="32">D300-C300</f>
        <v>0</v>
      </c>
      <c r="F300" s="129"/>
      <c r="G300" s="144"/>
    </row>
    <row r="301" spans="1:7" ht="30" customHeight="1" x14ac:dyDescent="0.25">
      <c r="A301" s="130"/>
      <c r="B301" s="136" t="s">
        <v>9</v>
      </c>
      <c r="C301" s="143"/>
      <c r="D301" s="143"/>
      <c r="E301" s="142">
        <f t="shared" si="32"/>
        <v>0</v>
      </c>
      <c r="F301" s="129"/>
      <c r="G301" s="144"/>
    </row>
    <row r="302" spans="1:7" ht="30" customHeight="1" x14ac:dyDescent="0.25">
      <c r="A302" s="130"/>
      <c r="B302" s="136" t="s">
        <v>10</v>
      </c>
      <c r="C302" s="143"/>
      <c r="D302" s="143"/>
      <c r="E302" s="142">
        <f t="shared" si="32"/>
        <v>0</v>
      </c>
      <c r="F302" s="129"/>
      <c r="G302" s="144"/>
    </row>
    <row r="303" spans="1:7" ht="30" customHeight="1" x14ac:dyDescent="0.25">
      <c r="A303" s="130"/>
      <c r="B303" s="136" t="s">
        <v>11</v>
      </c>
      <c r="C303" s="143"/>
      <c r="D303" s="143"/>
      <c r="E303" s="142">
        <f t="shared" si="32"/>
        <v>0</v>
      </c>
      <c r="F303" s="129"/>
      <c r="G303" s="144"/>
    </row>
    <row r="304" spans="1:7" ht="30" customHeight="1" x14ac:dyDescent="0.25">
      <c r="A304" s="130"/>
      <c r="B304" s="136" t="s">
        <v>12</v>
      </c>
      <c r="C304" s="143"/>
      <c r="D304" s="143"/>
      <c r="E304" s="142">
        <f t="shared" si="32"/>
        <v>0</v>
      </c>
      <c r="F304" s="129"/>
      <c r="G304" s="144"/>
    </row>
    <row r="305" spans="1:7" ht="30" customHeight="1" x14ac:dyDescent="0.25">
      <c r="A305" s="137"/>
      <c r="B305" s="65" t="s">
        <v>81</v>
      </c>
      <c r="C305" s="140"/>
      <c r="D305" s="140"/>
      <c r="E305" s="141"/>
      <c r="F305" s="139"/>
      <c r="G305" s="145"/>
    </row>
    <row r="306" spans="1:7" ht="30" customHeight="1" x14ac:dyDescent="0.25">
      <c r="A306" s="137"/>
      <c r="B306" s="65" t="s">
        <v>82</v>
      </c>
      <c r="C306" s="140"/>
      <c r="D306" s="140"/>
      <c r="E306" s="141"/>
      <c r="F306" s="139"/>
      <c r="G306" s="145"/>
    </row>
    <row r="307" spans="1:7" ht="30" customHeight="1" x14ac:dyDescent="0.25">
      <c r="A307" s="130"/>
      <c r="B307" s="136" t="s">
        <v>8</v>
      </c>
      <c r="C307" s="143"/>
      <c r="D307" s="143"/>
      <c r="E307" s="142">
        <f t="shared" ref="E307:E311" si="33">D307-C307</f>
        <v>0</v>
      </c>
      <c r="F307" s="129"/>
      <c r="G307" s="144"/>
    </row>
    <row r="308" spans="1:7" ht="30" customHeight="1" x14ac:dyDescent="0.25">
      <c r="A308" s="130"/>
      <c r="B308" s="136" t="s">
        <v>9</v>
      </c>
      <c r="C308" s="143"/>
      <c r="D308" s="143"/>
      <c r="E308" s="142">
        <f t="shared" si="33"/>
        <v>0</v>
      </c>
      <c r="F308" s="129"/>
      <c r="G308" s="144"/>
    </row>
    <row r="309" spans="1:7" ht="30" customHeight="1" x14ac:dyDescent="0.25">
      <c r="A309" s="130"/>
      <c r="B309" s="136" t="s">
        <v>10</v>
      </c>
      <c r="C309" s="143"/>
      <c r="D309" s="143"/>
      <c r="E309" s="142">
        <f t="shared" si="33"/>
        <v>0</v>
      </c>
      <c r="F309" s="129"/>
      <c r="G309" s="144"/>
    </row>
    <row r="310" spans="1:7" ht="30" customHeight="1" x14ac:dyDescent="0.25">
      <c r="A310" s="130"/>
      <c r="B310" s="136" t="s">
        <v>11</v>
      </c>
      <c r="C310" s="143"/>
      <c r="D310" s="143"/>
      <c r="E310" s="142">
        <f t="shared" si="33"/>
        <v>0</v>
      </c>
      <c r="F310" s="129"/>
      <c r="G310" s="144"/>
    </row>
    <row r="311" spans="1:7" ht="30" customHeight="1" x14ac:dyDescent="0.25">
      <c r="A311" s="130"/>
      <c r="B311" s="136" t="s">
        <v>12</v>
      </c>
      <c r="C311" s="143"/>
      <c r="D311" s="143"/>
      <c r="E311" s="142">
        <f t="shared" si="33"/>
        <v>0</v>
      </c>
      <c r="F311" s="129"/>
      <c r="G311" s="144"/>
    </row>
    <row r="312" spans="1:7" ht="30" customHeight="1" x14ac:dyDescent="0.25"/>
    <row r="313" spans="1:7" ht="30" customHeight="1" x14ac:dyDescent="0.25">
      <c r="A313" s="273" t="s">
        <v>187</v>
      </c>
      <c r="B313" s="273"/>
      <c r="C313" s="273"/>
      <c r="D313" s="273"/>
      <c r="E313" s="273"/>
      <c r="F313" s="133"/>
    </row>
    <row r="314" spans="1:7" ht="30" customHeight="1" x14ac:dyDescent="0.25">
      <c r="A314" s="169" t="s">
        <v>181</v>
      </c>
      <c r="B314" s="274"/>
      <c r="C314" s="275" t="s">
        <v>46</v>
      </c>
      <c r="D314" s="275"/>
      <c r="E314" s="275"/>
      <c r="F314" s="133"/>
    </row>
    <row r="315" spans="1:7" ht="30" customHeight="1" x14ac:dyDescent="0.25">
      <c r="A315" s="276" t="s">
        <v>5</v>
      </c>
      <c r="B315" s="277"/>
      <c r="C315" s="275"/>
      <c r="D315" s="275"/>
      <c r="E315" s="275"/>
      <c r="F315" s="134"/>
    </row>
    <row r="316" spans="1:7" ht="30" customHeight="1" x14ac:dyDescent="0.25">
      <c r="A316" s="268" t="s">
        <v>6</v>
      </c>
      <c r="B316" s="269"/>
      <c r="C316" s="270"/>
      <c r="D316" s="270"/>
      <c r="E316" s="270"/>
    </row>
    <row r="317" spans="1:7" ht="30" customHeight="1" x14ac:dyDescent="0.25">
      <c r="A317" s="268" t="s">
        <v>7</v>
      </c>
      <c r="B317" s="269"/>
      <c r="C317" s="271"/>
      <c r="D317" s="271"/>
      <c r="E317" s="271"/>
    </row>
    <row r="318" spans="1:7" ht="30" customHeight="1" x14ac:dyDescent="0.25">
      <c r="A318" s="272" t="s">
        <v>182</v>
      </c>
      <c r="B318" s="272"/>
      <c r="C318" s="136" t="s">
        <v>183</v>
      </c>
      <c r="D318" s="136" t="s">
        <v>184</v>
      </c>
      <c r="E318" s="136" t="s">
        <v>185</v>
      </c>
      <c r="F318" s="136" t="s">
        <v>186</v>
      </c>
    </row>
    <row r="319" spans="1:7" ht="30" customHeight="1" x14ac:dyDescent="0.25">
      <c r="A319" s="130"/>
      <c r="B319" s="106" t="s">
        <v>8</v>
      </c>
      <c r="C319" s="143"/>
      <c r="D319" s="143"/>
      <c r="E319" s="142">
        <f>D319-C319</f>
        <v>0</v>
      </c>
      <c r="F319" s="129"/>
    </row>
    <row r="320" spans="1:7" ht="30" customHeight="1" x14ac:dyDescent="0.25">
      <c r="A320" s="130"/>
      <c r="B320" s="106" t="s">
        <v>9</v>
      </c>
      <c r="C320" s="143"/>
      <c r="D320" s="143"/>
      <c r="E320" s="142">
        <f t="shared" ref="E320:E323" si="34">D320-C320</f>
        <v>0</v>
      </c>
      <c r="F320" s="129"/>
    </row>
    <row r="321" spans="1:6" ht="30" customHeight="1" x14ac:dyDescent="0.25">
      <c r="A321" s="130"/>
      <c r="B321" s="136" t="s">
        <v>10</v>
      </c>
      <c r="C321" s="143"/>
      <c r="D321" s="143"/>
      <c r="E321" s="142">
        <f t="shared" si="34"/>
        <v>0</v>
      </c>
      <c r="F321" s="129"/>
    </row>
    <row r="322" spans="1:6" ht="30" customHeight="1" x14ac:dyDescent="0.25">
      <c r="A322" s="130"/>
      <c r="B322" s="136" t="s">
        <v>11</v>
      </c>
      <c r="C322" s="143"/>
      <c r="D322" s="143"/>
      <c r="E322" s="142">
        <f t="shared" si="34"/>
        <v>0</v>
      </c>
      <c r="F322" s="129"/>
    </row>
    <row r="323" spans="1:6" ht="30" customHeight="1" x14ac:dyDescent="0.25">
      <c r="A323" s="130"/>
      <c r="B323" s="136" t="s">
        <v>12</v>
      </c>
      <c r="C323" s="143"/>
      <c r="D323" s="143"/>
      <c r="E323" s="142">
        <f t="shared" si="34"/>
        <v>0</v>
      </c>
      <c r="F323" s="129"/>
    </row>
    <row r="324" spans="1:6" ht="30" customHeight="1" x14ac:dyDescent="0.25">
      <c r="A324" s="137"/>
      <c r="B324" s="65" t="s">
        <v>81</v>
      </c>
      <c r="C324" s="140"/>
      <c r="D324" s="140"/>
      <c r="E324" s="141"/>
      <c r="F324" s="139"/>
    </row>
    <row r="325" spans="1:6" ht="30" customHeight="1" x14ac:dyDescent="0.25">
      <c r="A325" s="137"/>
      <c r="B325" s="65" t="s">
        <v>82</v>
      </c>
      <c r="C325" s="140"/>
      <c r="D325" s="140"/>
      <c r="E325" s="141"/>
      <c r="F325" s="139"/>
    </row>
    <row r="326" spans="1:6" ht="30" customHeight="1" x14ac:dyDescent="0.25">
      <c r="A326" s="130"/>
      <c r="B326" s="136" t="s">
        <v>8</v>
      </c>
      <c r="C326" s="143"/>
      <c r="D326" s="143"/>
      <c r="E326" s="142">
        <f t="shared" ref="E326:E330" si="35">D326-C326</f>
        <v>0</v>
      </c>
      <c r="F326" s="129"/>
    </row>
    <row r="327" spans="1:6" ht="30" customHeight="1" x14ac:dyDescent="0.25">
      <c r="A327" s="130"/>
      <c r="B327" s="136" t="s">
        <v>9</v>
      </c>
      <c r="C327" s="143"/>
      <c r="D327" s="143"/>
      <c r="E327" s="142">
        <f t="shared" si="35"/>
        <v>0</v>
      </c>
      <c r="F327" s="129"/>
    </row>
    <row r="328" spans="1:6" ht="30" customHeight="1" x14ac:dyDescent="0.25">
      <c r="A328" s="130"/>
      <c r="B328" s="136" t="s">
        <v>10</v>
      </c>
      <c r="C328" s="143"/>
      <c r="D328" s="143"/>
      <c r="E328" s="142">
        <f t="shared" si="35"/>
        <v>0</v>
      </c>
      <c r="F328" s="129"/>
    </row>
    <row r="329" spans="1:6" ht="30" customHeight="1" x14ac:dyDescent="0.25">
      <c r="A329" s="130"/>
      <c r="B329" s="136" t="s">
        <v>11</v>
      </c>
      <c r="C329" s="143"/>
      <c r="D329" s="143"/>
      <c r="E329" s="142">
        <f t="shared" si="35"/>
        <v>0</v>
      </c>
      <c r="F329" s="129"/>
    </row>
    <row r="330" spans="1:6" ht="30" customHeight="1" x14ac:dyDescent="0.25">
      <c r="A330" s="130"/>
      <c r="B330" s="136" t="s">
        <v>12</v>
      </c>
      <c r="C330" s="143"/>
      <c r="D330" s="143"/>
      <c r="E330" s="142">
        <f t="shared" si="35"/>
        <v>0</v>
      </c>
      <c r="F330" s="129"/>
    </row>
    <row r="331" spans="1:6" ht="30" customHeight="1" x14ac:dyDescent="0.25">
      <c r="A331" s="137"/>
      <c r="B331" s="65" t="s">
        <v>81</v>
      </c>
      <c r="C331" s="140"/>
      <c r="D331" s="140"/>
      <c r="E331" s="141"/>
      <c r="F331" s="139"/>
    </row>
    <row r="332" spans="1:6" ht="30" customHeight="1" x14ac:dyDescent="0.25">
      <c r="A332" s="137"/>
      <c r="B332" s="65" t="s">
        <v>82</v>
      </c>
      <c r="C332" s="140"/>
      <c r="D332" s="140"/>
      <c r="E332" s="141"/>
      <c r="F332" s="139"/>
    </row>
    <row r="333" spans="1:6" ht="30" customHeight="1" x14ac:dyDescent="0.25">
      <c r="A333" s="130"/>
      <c r="B333" s="136" t="s">
        <v>8</v>
      </c>
      <c r="C333" s="143"/>
      <c r="D333" s="143"/>
      <c r="E333" s="142">
        <f t="shared" ref="E333:E337" si="36">D333-C333</f>
        <v>0</v>
      </c>
      <c r="F333" s="129"/>
    </row>
    <row r="334" spans="1:6" ht="30" customHeight="1" x14ac:dyDescent="0.25">
      <c r="A334" s="130"/>
      <c r="B334" s="136" t="s">
        <v>9</v>
      </c>
      <c r="C334" s="143"/>
      <c r="D334" s="143"/>
      <c r="E334" s="142">
        <f t="shared" si="36"/>
        <v>0</v>
      </c>
      <c r="F334" s="129"/>
    </row>
    <row r="335" spans="1:6" ht="30" customHeight="1" x14ac:dyDescent="0.25">
      <c r="A335" s="130"/>
      <c r="B335" s="136" t="s">
        <v>10</v>
      </c>
      <c r="C335" s="143"/>
      <c r="D335" s="143"/>
      <c r="E335" s="142">
        <f t="shared" si="36"/>
        <v>0</v>
      </c>
      <c r="F335" s="129"/>
    </row>
    <row r="336" spans="1:6" ht="30" customHeight="1" x14ac:dyDescent="0.25">
      <c r="A336" s="130"/>
      <c r="B336" s="136" t="s">
        <v>11</v>
      </c>
      <c r="C336" s="143"/>
      <c r="D336" s="143"/>
      <c r="E336" s="142">
        <f t="shared" si="36"/>
        <v>0</v>
      </c>
      <c r="F336" s="129"/>
    </row>
    <row r="337" spans="1:6" ht="30" customHeight="1" x14ac:dyDescent="0.25">
      <c r="A337" s="130"/>
      <c r="B337" s="136" t="s">
        <v>12</v>
      </c>
      <c r="C337" s="143"/>
      <c r="D337" s="143"/>
      <c r="E337" s="142">
        <f t="shared" si="36"/>
        <v>0</v>
      </c>
      <c r="F337" s="129"/>
    </row>
    <row r="338" spans="1:6" ht="30" customHeight="1" x14ac:dyDescent="0.25"/>
    <row r="339" spans="1:6" ht="30" customHeight="1" x14ac:dyDescent="0.25">
      <c r="A339" s="273" t="s">
        <v>187</v>
      </c>
      <c r="B339" s="273"/>
      <c r="C339" s="273"/>
      <c r="D339" s="273"/>
      <c r="E339" s="273"/>
      <c r="F339" s="133"/>
    </row>
    <row r="340" spans="1:6" ht="30" customHeight="1" x14ac:dyDescent="0.25">
      <c r="A340" s="169" t="s">
        <v>181</v>
      </c>
      <c r="B340" s="274"/>
      <c r="C340" s="275" t="s">
        <v>46</v>
      </c>
      <c r="D340" s="275"/>
      <c r="E340" s="275"/>
      <c r="F340" s="133"/>
    </row>
    <row r="341" spans="1:6" ht="30" customHeight="1" x14ac:dyDescent="0.25">
      <c r="A341" s="276" t="s">
        <v>5</v>
      </c>
      <c r="B341" s="277"/>
      <c r="C341" s="275"/>
      <c r="D341" s="275"/>
      <c r="E341" s="275"/>
      <c r="F341" s="134"/>
    </row>
    <row r="342" spans="1:6" ht="30" customHeight="1" x14ac:dyDescent="0.25">
      <c r="A342" s="268" t="s">
        <v>6</v>
      </c>
      <c r="B342" s="269"/>
      <c r="C342" s="270"/>
      <c r="D342" s="270"/>
      <c r="E342" s="270"/>
    </row>
    <row r="343" spans="1:6" ht="30" customHeight="1" x14ac:dyDescent="0.25">
      <c r="A343" s="268" t="s">
        <v>7</v>
      </c>
      <c r="B343" s="269"/>
      <c r="C343" s="271"/>
      <c r="D343" s="271"/>
      <c r="E343" s="271"/>
    </row>
    <row r="344" spans="1:6" ht="30" customHeight="1" x14ac:dyDescent="0.25">
      <c r="A344" s="272" t="s">
        <v>182</v>
      </c>
      <c r="B344" s="272"/>
      <c r="C344" s="136" t="s">
        <v>183</v>
      </c>
      <c r="D344" s="136" t="s">
        <v>184</v>
      </c>
      <c r="E344" s="136" t="s">
        <v>185</v>
      </c>
      <c r="F344" s="136" t="s">
        <v>186</v>
      </c>
    </row>
    <row r="345" spans="1:6" ht="30" customHeight="1" x14ac:dyDescent="0.25">
      <c r="A345" s="130"/>
      <c r="B345" s="106" t="s">
        <v>8</v>
      </c>
      <c r="C345" s="143"/>
      <c r="D345" s="143"/>
      <c r="E345" s="142">
        <f>D345-C345</f>
        <v>0</v>
      </c>
      <c r="F345" s="129"/>
    </row>
    <row r="346" spans="1:6" ht="30" customHeight="1" x14ac:dyDescent="0.25">
      <c r="A346" s="130"/>
      <c r="B346" s="106" t="s">
        <v>9</v>
      </c>
      <c r="C346" s="143"/>
      <c r="D346" s="143"/>
      <c r="E346" s="142">
        <f t="shared" ref="E346:E349" si="37">D346-C346</f>
        <v>0</v>
      </c>
      <c r="F346" s="129"/>
    </row>
    <row r="347" spans="1:6" ht="30" customHeight="1" x14ac:dyDescent="0.25">
      <c r="A347" s="130"/>
      <c r="B347" s="136" t="s">
        <v>10</v>
      </c>
      <c r="C347" s="143"/>
      <c r="D347" s="143"/>
      <c r="E347" s="142">
        <f t="shared" si="37"/>
        <v>0</v>
      </c>
      <c r="F347" s="129"/>
    </row>
    <row r="348" spans="1:6" ht="30" customHeight="1" x14ac:dyDescent="0.25">
      <c r="A348" s="130"/>
      <c r="B348" s="136" t="s">
        <v>11</v>
      </c>
      <c r="C348" s="143"/>
      <c r="D348" s="143"/>
      <c r="E348" s="142">
        <f t="shared" si="37"/>
        <v>0</v>
      </c>
      <c r="F348" s="129"/>
    </row>
    <row r="349" spans="1:6" ht="30" customHeight="1" x14ac:dyDescent="0.25">
      <c r="A349" s="130"/>
      <c r="B349" s="136" t="s">
        <v>12</v>
      </c>
      <c r="C349" s="143"/>
      <c r="D349" s="143"/>
      <c r="E349" s="142">
        <f t="shared" si="37"/>
        <v>0</v>
      </c>
      <c r="F349" s="129"/>
    </row>
    <row r="350" spans="1:6" ht="30" customHeight="1" x14ac:dyDescent="0.25">
      <c r="A350" s="137"/>
      <c r="B350" s="65" t="s">
        <v>81</v>
      </c>
      <c r="C350" s="140"/>
      <c r="D350" s="140"/>
      <c r="E350" s="141"/>
      <c r="F350" s="139"/>
    </row>
    <row r="351" spans="1:6" ht="30" customHeight="1" x14ac:dyDescent="0.25">
      <c r="A351" s="137"/>
      <c r="B351" s="65" t="s">
        <v>82</v>
      </c>
      <c r="C351" s="140"/>
      <c r="D351" s="140"/>
      <c r="E351" s="141"/>
      <c r="F351" s="139"/>
    </row>
    <row r="352" spans="1:6" ht="30" customHeight="1" x14ac:dyDescent="0.25">
      <c r="A352" s="130"/>
      <c r="B352" s="136" t="s">
        <v>8</v>
      </c>
      <c r="C352" s="143"/>
      <c r="D352" s="143"/>
      <c r="E352" s="142">
        <f t="shared" ref="E352:E356" si="38">D352-C352</f>
        <v>0</v>
      </c>
      <c r="F352" s="129"/>
    </row>
    <row r="353" spans="1:6" ht="30" customHeight="1" x14ac:dyDescent="0.25">
      <c r="A353" s="130"/>
      <c r="B353" s="136" t="s">
        <v>9</v>
      </c>
      <c r="C353" s="143"/>
      <c r="D353" s="143"/>
      <c r="E353" s="142">
        <f t="shared" si="38"/>
        <v>0</v>
      </c>
      <c r="F353" s="129"/>
    </row>
    <row r="354" spans="1:6" ht="30" customHeight="1" x14ac:dyDescent="0.25">
      <c r="A354" s="130"/>
      <c r="B354" s="136" t="s">
        <v>10</v>
      </c>
      <c r="C354" s="143"/>
      <c r="D354" s="143"/>
      <c r="E354" s="142">
        <f t="shared" si="38"/>
        <v>0</v>
      </c>
      <c r="F354" s="129"/>
    </row>
    <row r="355" spans="1:6" ht="30" customHeight="1" x14ac:dyDescent="0.25">
      <c r="A355" s="130"/>
      <c r="B355" s="136" t="s">
        <v>11</v>
      </c>
      <c r="C355" s="143"/>
      <c r="D355" s="143"/>
      <c r="E355" s="142">
        <f t="shared" si="38"/>
        <v>0</v>
      </c>
      <c r="F355" s="129"/>
    </row>
    <row r="356" spans="1:6" ht="30" customHeight="1" x14ac:dyDescent="0.25">
      <c r="A356" s="130"/>
      <c r="B356" s="136" t="s">
        <v>12</v>
      </c>
      <c r="C356" s="143"/>
      <c r="D356" s="143"/>
      <c r="E356" s="142">
        <f t="shared" si="38"/>
        <v>0</v>
      </c>
      <c r="F356" s="129"/>
    </row>
    <row r="357" spans="1:6" ht="30" customHeight="1" x14ac:dyDescent="0.25">
      <c r="A357" s="137"/>
      <c r="B357" s="65" t="s">
        <v>81</v>
      </c>
      <c r="C357" s="140"/>
      <c r="D357" s="140"/>
      <c r="E357" s="141"/>
      <c r="F357" s="139"/>
    </row>
    <row r="358" spans="1:6" ht="30" customHeight="1" x14ac:dyDescent="0.25">
      <c r="A358" s="137"/>
      <c r="B358" s="65" t="s">
        <v>82</v>
      </c>
      <c r="C358" s="140"/>
      <c r="D358" s="140"/>
      <c r="E358" s="141"/>
      <c r="F358" s="139"/>
    </row>
    <row r="359" spans="1:6" ht="30" customHeight="1" x14ac:dyDescent="0.25">
      <c r="A359" s="130"/>
      <c r="B359" s="136" t="s">
        <v>8</v>
      </c>
      <c r="C359" s="143"/>
      <c r="D359" s="143"/>
      <c r="E359" s="142">
        <f t="shared" ref="E359:E363" si="39">D359-C359</f>
        <v>0</v>
      </c>
      <c r="F359" s="129"/>
    </row>
    <row r="360" spans="1:6" ht="30" customHeight="1" x14ac:dyDescent="0.25">
      <c r="A360" s="130"/>
      <c r="B360" s="136" t="s">
        <v>9</v>
      </c>
      <c r="C360" s="143"/>
      <c r="D360" s="143"/>
      <c r="E360" s="142">
        <f t="shared" si="39"/>
        <v>0</v>
      </c>
      <c r="F360" s="129"/>
    </row>
    <row r="361" spans="1:6" ht="30" customHeight="1" x14ac:dyDescent="0.25">
      <c r="A361" s="130"/>
      <c r="B361" s="136" t="s">
        <v>10</v>
      </c>
      <c r="C361" s="143"/>
      <c r="D361" s="143"/>
      <c r="E361" s="142">
        <f t="shared" si="39"/>
        <v>0</v>
      </c>
      <c r="F361" s="129"/>
    </row>
    <row r="362" spans="1:6" ht="30" customHeight="1" x14ac:dyDescent="0.25">
      <c r="A362" s="130"/>
      <c r="B362" s="136" t="s">
        <v>11</v>
      </c>
      <c r="C362" s="143"/>
      <c r="D362" s="143"/>
      <c r="E362" s="142">
        <f t="shared" si="39"/>
        <v>0</v>
      </c>
      <c r="F362" s="129"/>
    </row>
    <row r="363" spans="1:6" ht="30" customHeight="1" x14ac:dyDescent="0.25">
      <c r="A363" s="130"/>
      <c r="B363" s="136" t="s">
        <v>12</v>
      </c>
      <c r="C363" s="143"/>
      <c r="D363" s="143"/>
      <c r="E363" s="142">
        <f t="shared" si="39"/>
        <v>0</v>
      </c>
      <c r="F363" s="129"/>
    </row>
    <row r="364" spans="1:6" ht="30" customHeight="1" x14ac:dyDescent="0.25"/>
    <row r="365" spans="1:6" ht="30" customHeight="1" x14ac:dyDescent="0.25">
      <c r="A365" s="273" t="s">
        <v>187</v>
      </c>
      <c r="B365" s="273"/>
      <c r="C365" s="273"/>
      <c r="D365" s="273"/>
      <c r="E365" s="273"/>
      <c r="F365" s="133"/>
    </row>
    <row r="366" spans="1:6" ht="30" customHeight="1" x14ac:dyDescent="0.25">
      <c r="A366" s="169" t="s">
        <v>181</v>
      </c>
      <c r="B366" s="274"/>
      <c r="C366" s="275" t="s">
        <v>46</v>
      </c>
      <c r="D366" s="275"/>
      <c r="E366" s="275"/>
      <c r="F366" s="133"/>
    </row>
    <row r="367" spans="1:6" ht="30" customHeight="1" x14ac:dyDescent="0.25">
      <c r="A367" s="276" t="s">
        <v>5</v>
      </c>
      <c r="B367" s="277"/>
      <c r="C367" s="275"/>
      <c r="D367" s="275"/>
      <c r="E367" s="275"/>
      <c r="F367" s="134"/>
    </row>
    <row r="368" spans="1:6" ht="30" customHeight="1" x14ac:dyDescent="0.25">
      <c r="A368" s="268" t="s">
        <v>6</v>
      </c>
      <c r="B368" s="269"/>
      <c r="C368" s="270"/>
      <c r="D368" s="270"/>
      <c r="E368" s="270"/>
    </row>
    <row r="369" spans="1:6" ht="30" customHeight="1" x14ac:dyDescent="0.25">
      <c r="A369" s="268" t="s">
        <v>7</v>
      </c>
      <c r="B369" s="269"/>
      <c r="C369" s="271"/>
      <c r="D369" s="271"/>
      <c r="E369" s="271"/>
    </row>
    <row r="370" spans="1:6" ht="30" customHeight="1" x14ac:dyDescent="0.25">
      <c r="A370" s="272" t="s">
        <v>182</v>
      </c>
      <c r="B370" s="272"/>
      <c r="C370" s="136" t="s">
        <v>183</v>
      </c>
      <c r="D370" s="136" t="s">
        <v>184</v>
      </c>
      <c r="E370" s="136" t="s">
        <v>185</v>
      </c>
      <c r="F370" s="136" t="s">
        <v>186</v>
      </c>
    </row>
    <row r="371" spans="1:6" ht="30" customHeight="1" x14ac:dyDescent="0.25">
      <c r="A371" s="130"/>
      <c r="B371" s="106" t="s">
        <v>8</v>
      </c>
      <c r="C371" s="143"/>
      <c r="D371" s="143"/>
      <c r="E371" s="142">
        <f>D371-C371</f>
        <v>0</v>
      </c>
      <c r="F371" s="129"/>
    </row>
    <row r="372" spans="1:6" ht="30" customHeight="1" x14ac:dyDescent="0.25">
      <c r="A372" s="130"/>
      <c r="B372" s="106" t="s">
        <v>9</v>
      </c>
      <c r="C372" s="143"/>
      <c r="D372" s="143"/>
      <c r="E372" s="142">
        <f t="shared" ref="E372:E375" si="40">D372-C372</f>
        <v>0</v>
      </c>
      <c r="F372" s="129"/>
    </row>
    <row r="373" spans="1:6" ht="30" customHeight="1" x14ac:dyDescent="0.25">
      <c r="A373" s="130"/>
      <c r="B373" s="136" t="s">
        <v>10</v>
      </c>
      <c r="C373" s="143"/>
      <c r="D373" s="143"/>
      <c r="E373" s="142">
        <f t="shared" si="40"/>
        <v>0</v>
      </c>
      <c r="F373" s="129"/>
    </row>
    <row r="374" spans="1:6" ht="30" customHeight="1" x14ac:dyDescent="0.25">
      <c r="A374" s="130"/>
      <c r="B374" s="136" t="s">
        <v>11</v>
      </c>
      <c r="C374" s="143"/>
      <c r="D374" s="143"/>
      <c r="E374" s="142">
        <f t="shared" si="40"/>
        <v>0</v>
      </c>
      <c r="F374" s="129"/>
    </row>
    <row r="375" spans="1:6" ht="30" customHeight="1" x14ac:dyDescent="0.25">
      <c r="A375" s="130"/>
      <c r="B375" s="136" t="s">
        <v>12</v>
      </c>
      <c r="C375" s="143"/>
      <c r="D375" s="143"/>
      <c r="E375" s="142">
        <f t="shared" si="40"/>
        <v>0</v>
      </c>
      <c r="F375" s="129"/>
    </row>
    <row r="376" spans="1:6" ht="30" customHeight="1" x14ac:dyDescent="0.25">
      <c r="A376" s="137"/>
      <c r="B376" s="65" t="s">
        <v>81</v>
      </c>
      <c r="C376" s="140"/>
      <c r="D376" s="140"/>
      <c r="E376" s="141"/>
      <c r="F376" s="139"/>
    </row>
    <row r="377" spans="1:6" ht="30" customHeight="1" x14ac:dyDescent="0.25">
      <c r="A377" s="137"/>
      <c r="B377" s="65" t="s">
        <v>82</v>
      </c>
      <c r="C377" s="140"/>
      <c r="D377" s="140"/>
      <c r="E377" s="141"/>
      <c r="F377" s="139"/>
    </row>
    <row r="378" spans="1:6" ht="30" customHeight="1" x14ac:dyDescent="0.25">
      <c r="A378" s="130"/>
      <c r="B378" s="136" t="s">
        <v>8</v>
      </c>
      <c r="C378" s="143"/>
      <c r="D378" s="143"/>
      <c r="E378" s="142">
        <f t="shared" ref="E378:E382" si="41">D378-C378</f>
        <v>0</v>
      </c>
      <c r="F378" s="129"/>
    </row>
    <row r="379" spans="1:6" ht="30" customHeight="1" x14ac:dyDescent="0.25">
      <c r="A379" s="130"/>
      <c r="B379" s="136" t="s">
        <v>9</v>
      </c>
      <c r="C379" s="143"/>
      <c r="D379" s="143"/>
      <c r="E379" s="142">
        <f t="shared" si="41"/>
        <v>0</v>
      </c>
      <c r="F379" s="129"/>
    </row>
    <row r="380" spans="1:6" ht="30" customHeight="1" x14ac:dyDescent="0.25">
      <c r="A380" s="130"/>
      <c r="B380" s="136" t="s">
        <v>10</v>
      </c>
      <c r="C380" s="143"/>
      <c r="D380" s="143"/>
      <c r="E380" s="142">
        <f t="shared" si="41"/>
        <v>0</v>
      </c>
      <c r="F380" s="129"/>
    </row>
    <row r="381" spans="1:6" ht="30" customHeight="1" x14ac:dyDescent="0.25">
      <c r="A381" s="130"/>
      <c r="B381" s="136" t="s">
        <v>11</v>
      </c>
      <c r="C381" s="143"/>
      <c r="D381" s="143"/>
      <c r="E381" s="142">
        <f t="shared" si="41"/>
        <v>0</v>
      </c>
      <c r="F381" s="129"/>
    </row>
    <row r="382" spans="1:6" ht="30" customHeight="1" x14ac:dyDescent="0.25">
      <c r="A382" s="130"/>
      <c r="B382" s="136" t="s">
        <v>12</v>
      </c>
      <c r="C382" s="143"/>
      <c r="D382" s="143"/>
      <c r="E382" s="142">
        <f t="shared" si="41"/>
        <v>0</v>
      </c>
      <c r="F382" s="129"/>
    </row>
    <row r="383" spans="1:6" ht="30" customHeight="1" x14ac:dyDescent="0.25">
      <c r="A383" s="137"/>
      <c r="B383" s="65" t="s">
        <v>81</v>
      </c>
      <c r="C383" s="140"/>
      <c r="D383" s="140"/>
      <c r="E383" s="141"/>
      <c r="F383" s="139"/>
    </row>
    <row r="384" spans="1:6" ht="30" customHeight="1" x14ac:dyDescent="0.25">
      <c r="A384" s="137"/>
      <c r="B384" s="65" t="s">
        <v>82</v>
      </c>
      <c r="C384" s="140"/>
      <c r="D384" s="140"/>
      <c r="E384" s="141"/>
      <c r="F384" s="139"/>
    </row>
    <row r="385" spans="1:6" ht="30" customHeight="1" x14ac:dyDescent="0.25">
      <c r="A385" s="130"/>
      <c r="B385" s="136" t="s">
        <v>8</v>
      </c>
      <c r="C385" s="143"/>
      <c r="D385" s="143"/>
      <c r="E385" s="142">
        <f t="shared" ref="E385:E389" si="42">D385-C385</f>
        <v>0</v>
      </c>
      <c r="F385" s="129"/>
    </row>
    <row r="386" spans="1:6" ht="30" customHeight="1" x14ac:dyDescent="0.25">
      <c r="A386" s="130"/>
      <c r="B386" s="136" t="s">
        <v>9</v>
      </c>
      <c r="C386" s="143"/>
      <c r="D386" s="143"/>
      <c r="E386" s="142">
        <f t="shared" si="42"/>
        <v>0</v>
      </c>
      <c r="F386" s="129"/>
    </row>
    <row r="387" spans="1:6" ht="30" customHeight="1" x14ac:dyDescent="0.25">
      <c r="A387" s="130"/>
      <c r="B387" s="136" t="s">
        <v>10</v>
      </c>
      <c r="C387" s="143"/>
      <c r="D387" s="143"/>
      <c r="E387" s="142">
        <f t="shared" si="42"/>
        <v>0</v>
      </c>
      <c r="F387" s="129"/>
    </row>
    <row r="388" spans="1:6" ht="30" customHeight="1" x14ac:dyDescent="0.25">
      <c r="A388" s="130"/>
      <c r="B388" s="136" t="s">
        <v>11</v>
      </c>
      <c r="C388" s="143"/>
      <c r="D388" s="143"/>
      <c r="E388" s="142">
        <f t="shared" si="42"/>
        <v>0</v>
      </c>
      <c r="F388" s="129"/>
    </row>
    <row r="389" spans="1:6" ht="30" customHeight="1" x14ac:dyDescent="0.25">
      <c r="A389" s="130"/>
      <c r="B389" s="136" t="s">
        <v>12</v>
      </c>
      <c r="C389" s="143"/>
      <c r="D389" s="143"/>
      <c r="E389" s="142">
        <f t="shared" si="42"/>
        <v>0</v>
      </c>
      <c r="F389" s="129"/>
    </row>
    <row r="390" spans="1:6" ht="30" customHeight="1" x14ac:dyDescent="0.25"/>
    <row r="391" spans="1:6" ht="30" customHeight="1" x14ac:dyDescent="0.25">
      <c r="A391" s="273" t="s">
        <v>187</v>
      </c>
      <c r="B391" s="273"/>
      <c r="C391" s="273"/>
      <c r="D391" s="273"/>
      <c r="E391" s="273"/>
      <c r="F391" s="133"/>
    </row>
    <row r="392" spans="1:6" ht="30" customHeight="1" x14ac:dyDescent="0.25">
      <c r="A392" s="169" t="s">
        <v>181</v>
      </c>
      <c r="B392" s="274"/>
      <c r="C392" s="275" t="s">
        <v>46</v>
      </c>
      <c r="D392" s="275"/>
      <c r="E392" s="275"/>
      <c r="F392" s="133"/>
    </row>
    <row r="393" spans="1:6" ht="30" customHeight="1" x14ac:dyDescent="0.25">
      <c r="A393" s="276" t="s">
        <v>5</v>
      </c>
      <c r="B393" s="277"/>
      <c r="C393" s="275"/>
      <c r="D393" s="275"/>
      <c r="E393" s="275"/>
      <c r="F393" s="134"/>
    </row>
    <row r="394" spans="1:6" ht="30" customHeight="1" x14ac:dyDescent="0.25">
      <c r="A394" s="268" t="s">
        <v>6</v>
      </c>
      <c r="B394" s="269"/>
      <c r="C394" s="270"/>
      <c r="D394" s="270"/>
      <c r="E394" s="270"/>
    </row>
    <row r="395" spans="1:6" ht="30" customHeight="1" x14ac:dyDescent="0.25">
      <c r="A395" s="268" t="s">
        <v>7</v>
      </c>
      <c r="B395" s="269"/>
      <c r="C395" s="271"/>
      <c r="D395" s="271"/>
      <c r="E395" s="271"/>
    </row>
    <row r="396" spans="1:6" ht="30" customHeight="1" x14ac:dyDescent="0.25">
      <c r="A396" s="272" t="s">
        <v>182</v>
      </c>
      <c r="B396" s="272"/>
      <c r="C396" s="136" t="s">
        <v>183</v>
      </c>
      <c r="D396" s="136" t="s">
        <v>184</v>
      </c>
      <c r="E396" s="136" t="s">
        <v>185</v>
      </c>
      <c r="F396" s="136" t="s">
        <v>186</v>
      </c>
    </row>
    <row r="397" spans="1:6" ht="30" customHeight="1" x14ac:dyDescent="0.25">
      <c r="A397" s="130"/>
      <c r="B397" s="106" t="s">
        <v>8</v>
      </c>
      <c r="C397" s="143"/>
      <c r="D397" s="143"/>
      <c r="E397" s="142">
        <f>D397-C397</f>
        <v>0</v>
      </c>
      <c r="F397" s="129"/>
    </row>
    <row r="398" spans="1:6" ht="30" customHeight="1" x14ac:dyDescent="0.25">
      <c r="A398" s="130"/>
      <c r="B398" s="106" t="s">
        <v>9</v>
      </c>
      <c r="C398" s="143"/>
      <c r="D398" s="143"/>
      <c r="E398" s="142">
        <f t="shared" ref="E398:E401" si="43">D398-C398</f>
        <v>0</v>
      </c>
      <c r="F398" s="129"/>
    </row>
    <row r="399" spans="1:6" ht="30" customHeight="1" x14ac:dyDescent="0.25">
      <c r="A399" s="130"/>
      <c r="B399" s="136" t="s">
        <v>10</v>
      </c>
      <c r="C399" s="143"/>
      <c r="D399" s="143"/>
      <c r="E399" s="142">
        <f t="shared" si="43"/>
        <v>0</v>
      </c>
      <c r="F399" s="129"/>
    </row>
    <row r="400" spans="1:6" ht="30" customHeight="1" x14ac:dyDescent="0.25">
      <c r="A400" s="130"/>
      <c r="B400" s="136" t="s">
        <v>11</v>
      </c>
      <c r="C400" s="143"/>
      <c r="D400" s="143"/>
      <c r="E400" s="142">
        <f t="shared" si="43"/>
        <v>0</v>
      </c>
      <c r="F400" s="129"/>
    </row>
    <row r="401" spans="1:6" ht="30" customHeight="1" x14ac:dyDescent="0.25">
      <c r="A401" s="130"/>
      <c r="B401" s="136" t="s">
        <v>12</v>
      </c>
      <c r="C401" s="143"/>
      <c r="D401" s="143"/>
      <c r="E401" s="142">
        <f t="shared" si="43"/>
        <v>0</v>
      </c>
      <c r="F401" s="129"/>
    </row>
    <row r="402" spans="1:6" ht="30" customHeight="1" x14ac:dyDescent="0.25">
      <c r="A402" s="137"/>
      <c r="B402" s="65" t="s">
        <v>81</v>
      </c>
      <c r="C402" s="140"/>
      <c r="D402" s="140"/>
      <c r="E402" s="141"/>
      <c r="F402" s="139"/>
    </row>
    <row r="403" spans="1:6" ht="30" customHeight="1" x14ac:dyDescent="0.25">
      <c r="A403" s="137"/>
      <c r="B403" s="65" t="s">
        <v>82</v>
      </c>
      <c r="C403" s="140"/>
      <c r="D403" s="140"/>
      <c r="E403" s="141"/>
      <c r="F403" s="139"/>
    </row>
    <row r="404" spans="1:6" ht="30" customHeight="1" x14ac:dyDescent="0.25">
      <c r="A404" s="130"/>
      <c r="B404" s="136" t="s">
        <v>8</v>
      </c>
      <c r="C404" s="143"/>
      <c r="D404" s="143"/>
      <c r="E404" s="142">
        <f t="shared" ref="E404:E408" si="44">D404-C404</f>
        <v>0</v>
      </c>
      <c r="F404" s="129"/>
    </row>
    <row r="405" spans="1:6" ht="30" customHeight="1" x14ac:dyDescent="0.25">
      <c r="A405" s="130"/>
      <c r="B405" s="136" t="s">
        <v>9</v>
      </c>
      <c r="C405" s="143"/>
      <c r="D405" s="143"/>
      <c r="E405" s="142">
        <f t="shared" si="44"/>
        <v>0</v>
      </c>
      <c r="F405" s="129"/>
    </row>
    <row r="406" spans="1:6" ht="30" customHeight="1" x14ac:dyDescent="0.25">
      <c r="A406" s="130"/>
      <c r="B406" s="136" t="s">
        <v>10</v>
      </c>
      <c r="C406" s="143"/>
      <c r="D406" s="143"/>
      <c r="E406" s="142">
        <f t="shared" si="44"/>
        <v>0</v>
      </c>
      <c r="F406" s="129"/>
    </row>
    <row r="407" spans="1:6" ht="30" customHeight="1" x14ac:dyDescent="0.25">
      <c r="A407" s="130"/>
      <c r="B407" s="136" t="s">
        <v>11</v>
      </c>
      <c r="C407" s="143"/>
      <c r="D407" s="143"/>
      <c r="E407" s="142">
        <f t="shared" si="44"/>
        <v>0</v>
      </c>
      <c r="F407" s="129"/>
    </row>
    <row r="408" spans="1:6" ht="30" customHeight="1" x14ac:dyDescent="0.25">
      <c r="A408" s="130"/>
      <c r="B408" s="136" t="s">
        <v>12</v>
      </c>
      <c r="C408" s="143"/>
      <c r="D408" s="143"/>
      <c r="E408" s="142">
        <f t="shared" si="44"/>
        <v>0</v>
      </c>
      <c r="F408" s="129"/>
    </row>
    <row r="409" spans="1:6" ht="30" customHeight="1" x14ac:dyDescent="0.25">
      <c r="A409" s="137"/>
      <c r="B409" s="65" t="s">
        <v>81</v>
      </c>
      <c r="C409" s="140"/>
      <c r="D409" s="140"/>
      <c r="E409" s="141"/>
      <c r="F409" s="139"/>
    </row>
    <row r="410" spans="1:6" ht="30" customHeight="1" x14ac:dyDescent="0.25">
      <c r="A410" s="137"/>
      <c r="B410" s="65" t="s">
        <v>82</v>
      </c>
      <c r="C410" s="140"/>
      <c r="D410" s="140"/>
      <c r="E410" s="141"/>
      <c r="F410" s="139"/>
    </row>
    <row r="411" spans="1:6" ht="30" customHeight="1" x14ac:dyDescent="0.25">
      <c r="A411" s="130"/>
      <c r="B411" s="136" t="s">
        <v>8</v>
      </c>
      <c r="C411" s="143"/>
      <c r="D411" s="143"/>
      <c r="E411" s="142">
        <f t="shared" ref="E411:E415" si="45">D411-C411</f>
        <v>0</v>
      </c>
      <c r="F411" s="129"/>
    </row>
    <row r="412" spans="1:6" ht="30" customHeight="1" x14ac:dyDescent="0.25">
      <c r="A412" s="130"/>
      <c r="B412" s="136" t="s">
        <v>9</v>
      </c>
      <c r="C412" s="143"/>
      <c r="D412" s="143"/>
      <c r="E412" s="142">
        <f t="shared" si="45"/>
        <v>0</v>
      </c>
      <c r="F412" s="129"/>
    </row>
    <row r="413" spans="1:6" ht="30" customHeight="1" x14ac:dyDescent="0.25">
      <c r="A413" s="130"/>
      <c r="B413" s="136" t="s">
        <v>10</v>
      </c>
      <c r="C413" s="143"/>
      <c r="D413" s="143"/>
      <c r="E413" s="142">
        <f t="shared" si="45"/>
        <v>0</v>
      </c>
      <c r="F413" s="129"/>
    </row>
    <row r="414" spans="1:6" ht="30" customHeight="1" x14ac:dyDescent="0.25">
      <c r="A414" s="130"/>
      <c r="B414" s="136" t="s">
        <v>11</v>
      </c>
      <c r="C414" s="143"/>
      <c r="D414" s="143"/>
      <c r="E414" s="142">
        <f t="shared" si="45"/>
        <v>0</v>
      </c>
      <c r="F414" s="129"/>
    </row>
    <row r="415" spans="1:6" ht="30" customHeight="1" x14ac:dyDescent="0.25">
      <c r="A415" s="130"/>
      <c r="B415" s="136" t="s">
        <v>12</v>
      </c>
      <c r="C415" s="143"/>
      <c r="D415" s="143"/>
      <c r="E415" s="142">
        <f t="shared" si="45"/>
        <v>0</v>
      </c>
      <c r="F415" s="129"/>
    </row>
    <row r="416" spans="1:6" ht="30" customHeight="1" x14ac:dyDescent="0.25"/>
    <row r="417" spans="1:6" ht="30" customHeight="1" x14ac:dyDescent="0.25">
      <c r="A417" s="273" t="s">
        <v>187</v>
      </c>
      <c r="B417" s="273"/>
      <c r="C417" s="273"/>
      <c r="D417" s="273"/>
      <c r="E417" s="273"/>
      <c r="F417" s="133"/>
    </row>
    <row r="418" spans="1:6" ht="30" customHeight="1" x14ac:dyDescent="0.25">
      <c r="A418" s="169" t="s">
        <v>181</v>
      </c>
      <c r="B418" s="274"/>
      <c r="C418" s="275" t="s">
        <v>46</v>
      </c>
      <c r="D418" s="275"/>
      <c r="E418" s="275"/>
      <c r="F418" s="133"/>
    </row>
    <row r="419" spans="1:6" ht="30" customHeight="1" x14ac:dyDescent="0.25">
      <c r="A419" s="276" t="s">
        <v>5</v>
      </c>
      <c r="B419" s="277"/>
      <c r="C419" s="275"/>
      <c r="D419" s="275"/>
      <c r="E419" s="275"/>
      <c r="F419" s="134"/>
    </row>
    <row r="420" spans="1:6" ht="30" customHeight="1" x14ac:dyDescent="0.25">
      <c r="A420" s="268" t="s">
        <v>6</v>
      </c>
      <c r="B420" s="269"/>
      <c r="C420" s="270"/>
      <c r="D420" s="270"/>
      <c r="E420" s="270"/>
    </row>
    <row r="421" spans="1:6" ht="30" customHeight="1" x14ac:dyDescent="0.25">
      <c r="A421" s="268" t="s">
        <v>7</v>
      </c>
      <c r="B421" s="269"/>
      <c r="C421" s="271"/>
      <c r="D421" s="271"/>
      <c r="E421" s="271"/>
    </row>
    <row r="422" spans="1:6" ht="30" customHeight="1" x14ac:dyDescent="0.25">
      <c r="A422" s="272" t="s">
        <v>182</v>
      </c>
      <c r="B422" s="272"/>
      <c r="C422" s="136" t="s">
        <v>183</v>
      </c>
      <c r="D422" s="136" t="s">
        <v>184</v>
      </c>
      <c r="E422" s="136" t="s">
        <v>185</v>
      </c>
      <c r="F422" s="136" t="s">
        <v>186</v>
      </c>
    </row>
    <row r="423" spans="1:6" ht="30" customHeight="1" x14ac:dyDescent="0.25">
      <c r="A423" s="130"/>
      <c r="B423" s="106" t="s">
        <v>8</v>
      </c>
      <c r="C423" s="143"/>
      <c r="D423" s="143"/>
      <c r="E423" s="142">
        <f>D423-C423</f>
        <v>0</v>
      </c>
      <c r="F423" s="129"/>
    </row>
    <row r="424" spans="1:6" ht="30" customHeight="1" x14ac:dyDescent="0.25">
      <c r="A424" s="130"/>
      <c r="B424" s="106" t="s">
        <v>9</v>
      </c>
      <c r="C424" s="143"/>
      <c r="D424" s="143"/>
      <c r="E424" s="142">
        <f t="shared" ref="E424:E427" si="46">D424-C424</f>
        <v>0</v>
      </c>
      <c r="F424" s="129"/>
    </row>
    <row r="425" spans="1:6" ht="30" customHeight="1" x14ac:dyDescent="0.25">
      <c r="A425" s="130"/>
      <c r="B425" s="136" t="s">
        <v>10</v>
      </c>
      <c r="C425" s="143"/>
      <c r="D425" s="143"/>
      <c r="E425" s="142">
        <f t="shared" si="46"/>
        <v>0</v>
      </c>
      <c r="F425" s="129"/>
    </row>
    <row r="426" spans="1:6" ht="30" customHeight="1" x14ac:dyDescent="0.25">
      <c r="A426" s="130"/>
      <c r="B426" s="136" t="s">
        <v>11</v>
      </c>
      <c r="C426" s="143"/>
      <c r="D426" s="143"/>
      <c r="E426" s="142">
        <f t="shared" si="46"/>
        <v>0</v>
      </c>
      <c r="F426" s="129"/>
    </row>
    <row r="427" spans="1:6" ht="30" customHeight="1" x14ac:dyDescent="0.25">
      <c r="A427" s="130"/>
      <c r="B427" s="136" t="s">
        <v>12</v>
      </c>
      <c r="C427" s="143"/>
      <c r="D427" s="143"/>
      <c r="E427" s="142">
        <f t="shared" si="46"/>
        <v>0</v>
      </c>
      <c r="F427" s="129"/>
    </row>
    <row r="428" spans="1:6" ht="30" customHeight="1" x14ac:dyDescent="0.25">
      <c r="A428" s="137"/>
      <c r="B428" s="65" t="s">
        <v>81</v>
      </c>
      <c r="C428" s="140"/>
      <c r="D428" s="140"/>
      <c r="E428" s="141"/>
      <c r="F428" s="139"/>
    </row>
    <row r="429" spans="1:6" ht="30" customHeight="1" x14ac:dyDescent="0.25">
      <c r="A429" s="137"/>
      <c r="B429" s="65" t="s">
        <v>82</v>
      </c>
      <c r="C429" s="140"/>
      <c r="D429" s="140"/>
      <c r="E429" s="141"/>
      <c r="F429" s="139"/>
    </row>
    <row r="430" spans="1:6" ht="30" customHeight="1" x14ac:dyDescent="0.25">
      <c r="A430" s="130"/>
      <c r="B430" s="136" t="s">
        <v>8</v>
      </c>
      <c r="C430" s="143"/>
      <c r="D430" s="143"/>
      <c r="E430" s="142">
        <f t="shared" ref="E430:E434" si="47">D430-C430</f>
        <v>0</v>
      </c>
      <c r="F430" s="129"/>
    </row>
    <row r="431" spans="1:6" ht="30" customHeight="1" x14ac:dyDescent="0.25">
      <c r="A431" s="130"/>
      <c r="B431" s="136" t="s">
        <v>9</v>
      </c>
      <c r="C431" s="143"/>
      <c r="D431" s="143"/>
      <c r="E431" s="142">
        <f t="shared" si="47"/>
        <v>0</v>
      </c>
      <c r="F431" s="129"/>
    </row>
    <row r="432" spans="1:6" ht="30" customHeight="1" x14ac:dyDescent="0.25">
      <c r="A432" s="130"/>
      <c r="B432" s="136" t="s">
        <v>10</v>
      </c>
      <c r="C432" s="143"/>
      <c r="D432" s="143"/>
      <c r="E432" s="142">
        <f t="shared" si="47"/>
        <v>0</v>
      </c>
      <c r="F432" s="129"/>
    </row>
    <row r="433" spans="1:6" ht="30" customHeight="1" x14ac:dyDescent="0.25">
      <c r="A433" s="130"/>
      <c r="B433" s="136" t="s">
        <v>11</v>
      </c>
      <c r="C433" s="143"/>
      <c r="D433" s="143"/>
      <c r="E433" s="142">
        <f t="shared" si="47"/>
        <v>0</v>
      </c>
      <c r="F433" s="129"/>
    </row>
    <row r="434" spans="1:6" ht="30" customHeight="1" x14ac:dyDescent="0.25">
      <c r="A434" s="130"/>
      <c r="B434" s="136" t="s">
        <v>12</v>
      </c>
      <c r="C434" s="143"/>
      <c r="D434" s="143"/>
      <c r="E434" s="142">
        <f t="shared" si="47"/>
        <v>0</v>
      </c>
      <c r="F434" s="129"/>
    </row>
    <row r="435" spans="1:6" ht="30" customHeight="1" x14ac:dyDescent="0.25">
      <c r="A435" s="137"/>
      <c r="B435" s="65" t="s">
        <v>81</v>
      </c>
      <c r="C435" s="140"/>
      <c r="D435" s="140"/>
      <c r="E435" s="141"/>
      <c r="F435" s="139"/>
    </row>
    <row r="436" spans="1:6" ht="30" customHeight="1" x14ac:dyDescent="0.25">
      <c r="A436" s="137"/>
      <c r="B436" s="65" t="s">
        <v>82</v>
      </c>
      <c r="C436" s="140"/>
      <c r="D436" s="140"/>
      <c r="E436" s="141"/>
      <c r="F436" s="139"/>
    </row>
    <row r="437" spans="1:6" ht="30" customHeight="1" x14ac:dyDescent="0.25">
      <c r="A437" s="130"/>
      <c r="B437" s="136" t="s">
        <v>8</v>
      </c>
      <c r="C437" s="143"/>
      <c r="D437" s="143"/>
      <c r="E437" s="142">
        <f t="shared" ref="E437:E441" si="48">D437-C437</f>
        <v>0</v>
      </c>
      <c r="F437" s="129"/>
    </row>
    <row r="438" spans="1:6" ht="30" customHeight="1" x14ac:dyDescent="0.25">
      <c r="A438" s="130"/>
      <c r="B438" s="136" t="s">
        <v>9</v>
      </c>
      <c r="C438" s="143"/>
      <c r="D438" s="143"/>
      <c r="E438" s="142">
        <f t="shared" si="48"/>
        <v>0</v>
      </c>
      <c r="F438" s="129"/>
    </row>
    <row r="439" spans="1:6" ht="30" customHeight="1" x14ac:dyDescent="0.25">
      <c r="A439" s="130"/>
      <c r="B439" s="136" t="s">
        <v>10</v>
      </c>
      <c r="C439" s="143"/>
      <c r="D439" s="143"/>
      <c r="E439" s="142">
        <f t="shared" si="48"/>
        <v>0</v>
      </c>
      <c r="F439" s="129"/>
    </row>
    <row r="440" spans="1:6" ht="30" customHeight="1" x14ac:dyDescent="0.25">
      <c r="A440" s="130"/>
      <c r="B440" s="136" t="s">
        <v>11</v>
      </c>
      <c r="C440" s="143"/>
      <c r="D440" s="143"/>
      <c r="E440" s="142">
        <f t="shared" si="48"/>
        <v>0</v>
      </c>
      <c r="F440" s="129"/>
    </row>
    <row r="441" spans="1:6" ht="30" customHeight="1" x14ac:dyDescent="0.25">
      <c r="A441" s="130"/>
      <c r="B441" s="136" t="s">
        <v>12</v>
      </c>
      <c r="C441" s="143"/>
      <c r="D441" s="143"/>
      <c r="E441" s="142">
        <f t="shared" si="48"/>
        <v>0</v>
      </c>
      <c r="F441" s="129"/>
    </row>
    <row r="442" spans="1:6" ht="30" customHeight="1" x14ac:dyDescent="0.25"/>
    <row r="443" spans="1:6" ht="30" customHeight="1" x14ac:dyDescent="0.25">
      <c r="A443" s="273" t="s">
        <v>187</v>
      </c>
      <c r="B443" s="273"/>
      <c r="C443" s="273"/>
      <c r="D443" s="273"/>
      <c r="E443" s="273"/>
      <c r="F443" s="133"/>
    </row>
    <row r="444" spans="1:6" ht="30" customHeight="1" x14ac:dyDescent="0.25">
      <c r="A444" s="169" t="s">
        <v>181</v>
      </c>
      <c r="B444" s="274"/>
      <c r="C444" s="275" t="s">
        <v>46</v>
      </c>
      <c r="D444" s="275"/>
      <c r="E444" s="275"/>
      <c r="F444" s="133"/>
    </row>
    <row r="445" spans="1:6" ht="30" customHeight="1" x14ac:dyDescent="0.25">
      <c r="A445" s="276" t="s">
        <v>5</v>
      </c>
      <c r="B445" s="277"/>
      <c r="C445" s="275"/>
      <c r="D445" s="275"/>
      <c r="E445" s="275"/>
      <c r="F445" s="134"/>
    </row>
    <row r="446" spans="1:6" ht="30" customHeight="1" x14ac:dyDescent="0.25">
      <c r="A446" s="268" t="s">
        <v>6</v>
      </c>
      <c r="B446" s="269"/>
      <c r="C446" s="270"/>
      <c r="D446" s="270"/>
      <c r="E446" s="270"/>
    </row>
    <row r="447" spans="1:6" ht="30" customHeight="1" x14ac:dyDescent="0.25">
      <c r="A447" s="268" t="s">
        <v>7</v>
      </c>
      <c r="B447" s="269"/>
      <c r="C447" s="271"/>
      <c r="D447" s="271"/>
      <c r="E447" s="271"/>
    </row>
    <row r="448" spans="1:6" ht="30" customHeight="1" x14ac:dyDescent="0.25">
      <c r="A448" s="272" t="s">
        <v>182</v>
      </c>
      <c r="B448" s="272"/>
      <c r="C448" s="136" t="s">
        <v>183</v>
      </c>
      <c r="D448" s="136" t="s">
        <v>184</v>
      </c>
      <c r="E448" s="136" t="s">
        <v>185</v>
      </c>
      <c r="F448" s="136" t="s">
        <v>186</v>
      </c>
    </row>
    <row r="449" spans="1:6" ht="30" customHeight="1" x14ac:dyDescent="0.25">
      <c r="A449" s="130"/>
      <c r="B449" s="106" t="s">
        <v>8</v>
      </c>
      <c r="C449" s="143"/>
      <c r="D449" s="143"/>
      <c r="E449" s="142">
        <f>D449-C449</f>
        <v>0</v>
      </c>
      <c r="F449" s="129"/>
    </row>
    <row r="450" spans="1:6" ht="30" customHeight="1" x14ac:dyDescent="0.25">
      <c r="A450" s="130"/>
      <c r="B450" s="106" t="s">
        <v>9</v>
      </c>
      <c r="C450" s="143"/>
      <c r="D450" s="143"/>
      <c r="E450" s="142">
        <f t="shared" ref="E450:E453" si="49">D450-C450</f>
        <v>0</v>
      </c>
      <c r="F450" s="129"/>
    </row>
    <row r="451" spans="1:6" ht="30" customHeight="1" x14ac:dyDescent="0.25">
      <c r="A451" s="130"/>
      <c r="B451" s="136" t="s">
        <v>10</v>
      </c>
      <c r="C451" s="143"/>
      <c r="D451" s="143"/>
      <c r="E451" s="142">
        <f t="shared" si="49"/>
        <v>0</v>
      </c>
      <c r="F451" s="129"/>
    </row>
    <row r="452" spans="1:6" ht="30" customHeight="1" x14ac:dyDescent="0.25">
      <c r="A452" s="130"/>
      <c r="B452" s="136" t="s">
        <v>11</v>
      </c>
      <c r="C452" s="143"/>
      <c r="D452" s="143"/>
      <c r="E452" s="142">
        <f t="shared" si="49"/>
        <v>0</v>
      </c>
      <c r="F452" s="129"/>
    </row>
    <row r="453" spans="1:6" ht="30" customHeight="1" x14ac:dyDescent="0.25">
      <c r="A453" s="130"/>
      <c r="B453" s="136" t="s">
        <v>12</v>
      </c>
      <c r="C453" s="143"/>
      <c r="D453" s="143"/>
      <c r="E453" s="142">
        <f t="shared" si="49"/>
        <v>0</v>
      </c>
      <c r="F453" s="129"/>
    </row>
    <row r="454" spans="1:6" ht="30" customHeight="1" x14ac:dyDescent="0.25">
      <c r="A454" s="137"/>
      <c r="B454" s="65" t="s">
        <v>81</v>
      </c>
      <c r="C454" s="140"/>
      <c r="D454" s="140"/>
      <c r="E454" s="141"/>
      <c r="F454" s="139"/>
    </row>
    <row r="455" spans="1:6" ht="30" customHeight="1" x14ac:dyDescent="0.25">
      <c r="A455" s="137"/>
      <c r="B455" s="65" t="s">
        <v>82</v>
      </c>
      <c r="C455" s="140"/>
      <c r="D455" s="140"/>
      <c r="E455" s="141"/>
      <c r="F455" s="139"/>
    </row>
    <row r="456" spans="1:6" ht="30" customHeight="1" x14ac:dyDescent="0.25">
      <c r="A456" s="130"/>
      <c r="B456" s="136" t="s">
        <v>8</v>
      </c>
      <c r="C456" s="143"/>
      <c r="D456" s="143"/>
      <c r="E456" s="142">
        <f t="shared" ref="E456:E460" si="50">D456-C456</f>
        <v>0</v>
      </c>
      <c r="F456" s="129"/>
    </row>
    <row r="457" spans="1:6" ht="30" customHeight="1" x14ac:dyDescent="0.25">
      <c r="A457" s="130"/>
      <c r="B457" s="136" t="s">
        <v>9</v>
      </c>
      <c r="C457" s="143"/>
      <c r="D457" s="143"/>
      <c r="E457" s="142">
        <f t="shared" si="50"/>
        <v>0</v>
      </c>
      <c r="F457" s="129"/>
    </row>
    <row r="458" spans="1:6" ht="30" customHeight="1" x14ac:dyDescent="0.25">
      <c r="A458" s="130"/>
      <c r="B458" s="136" t="s">
        <v>10</v>
      </c>
      <c r="C458" s="143"/>
      <c r="D458" s="143"/>
      <c r="E458" s="142">
        <f t="shared" si="50"/>
        <v>0</v>
      </c>
      <c r="F458" s="129"/>
    </row>
    <row r="459" spans="1:6" ht="30" customHeight="1" x14ac:dyDescent="0.25">
      <c r="A459" s="130"/>
      <c r="B459" s="136" t="s">
        <v>11</v>
      </c>
      <c r="C459" s="143"/>
      <c r="D459" s="143"/>
      <c r="E459" s="142">
        <f t="shared" si="50"/>
        <v>0</v>
      </c>
      <c r="F459" s="129"/>
    </row>
    <row r="460" spans="1:6" ht="30" customHeight="1" x14ac:dyDescent="0.25">
      <c r="A460" s="130"/>
      <c r="B460" s="136" t="s">
        <v>12</v>
      </c>
      <c r="C460" s="143"/>
      <c r="D460" s="143"/>
      <c r="E460" s="142">
        <f t="shared" si="50"/>
        <v>0</v>
      </c>
      <c r="F460" s="129"/>
    </row>
    <row r="461" spans="1:6" ht="30" customHeight="1" x14ac:dyDescent="0.25">
      <c r="A461" s="137"/>
      <c r="B461" s="65" t="s">
        <v>81</v>
      </c>
      <c r="C461" s="140"/>
      <c r="D461" s="140"/>
      <c r="E461" s="141"/>
      <c r="F461" s="139"/>
    </row>
    <row r="462" spans="1:6" ht="30" customHeight="1" x14ac:dyDescent="0.25">
      <c r="A462" s="137"/>
      <c r="B462" s="65" t="s">
        <v>82</v>
      </c>
      <c r="C462" s="140"/>
      <c r="D462" s="140"/>
      <c r="E462" s="141"/>
      <c r="F462" s="139"/>
    </row>
    <row r="463" spans="1:6" ht="30" customHeight="1" x14ac:dyDescent="0.25">
      <c r="A463" s="130"/>
      <c r="B463" s="136" t="s">
        <v>8</v>
      </c>
      <c r="C463" s="143"/>
      <c r="D463" s="143"/>
      <c r="E463" s="142">
        <f t="shared" ref="E463:E467" si="51">D463-C463</f>
        <v>0</v>
      </c>
      <c r="F463" s="129"/>
    </row>
    <row r="464" spans="1:6" ht="30" customHeight="1" x14ac:dyDescent="0.25">
      <c r="A464" s="130"/>
      <c r="B464" s="136" t="s">
        <v>9</v>
      </c>
      <c r="C464" s="143"/>
      <c r="D464" s="143"/>
      <c r="E464" s="142">
        <f t="shared" si="51"/>
        <v>0</v>
      </c>
      <c r="F464" s="129"/>
    </row>
    <row r="465" spans="1:6" ht="30" customHeight="1" x14ac:dyDescent="0.25">
      <c r="A465" s="130"/>
      <c r="B465" s="136" t="s">
        <v>10</v>
      </c>
      <c r="C465" s="143"/>
      <c r="D465" s="143"/>
      <c r="E465" s="142">
        <f t="shared" si="51"/>
        <v>0</v>
      </c>
      <c r="F465" s="129"/>
    </row>
    <row r="466" spans="1:6" ht="30" customHeight="1" x14ac:dyDescent="0.25">
      <c r="A466" s="130"/>
      <c r="B466" s="136" t="s">
        <v>11</v>
      </c>
      <c r="C466" s="143"/>
      <c r="D466" s="143"/>
      <c r="E466" s="142">
        <f t="shared" si="51"/>
        <v>0</v>
      </c>
      <c r="F466" s="129"/>
    </row>
    <row r="467" spans="1:6" ht="30" customHeight="1" x14ac:dyDescent="0.25">
      <c r="A467" s="130"/>
      <c r="B467" s="136" t="s">
        <v>12</v>
      </c>
      <c r="C467" s="143"/>
      <c r="D467" s="143"/>
      <c r="E467" s="142">
        <f t="shared" si="51"/>
        <v>0</v>
      </c>
      <c r="F467" s="129"/>
    </row>
    <row r="468" spans="1:6" ht="30" customHeight="1" x14ac:dyDescent="0.25"/>
    <row r="469" spans="1:6" ht="30" customHeight="1" x14ac:dyDescent="0.25"/>
    <row r="470" spans="1:6" ht="30" customHeight="1" x14ac:dyDescent="0.25"/>
    <row r="471" spans="1:6" ht="30" customHeight="1" x14ac:dyDescent="0.25"/>
    <row r="472" spans="1:6" ht="30" customHeight="1" x14ac:dyDescent="0.25"/>
    <row r="473" spans="1:6" ht="30" customHeight="1" x14ac:dyDescent="0.25"/>
    <row r="474" spans="1:6" ht="30" customHeight="1" x14ac:dyDescent="0.25"/>
    <row r="475" spans="1:6" ht="30" customHeight="1" x14ac:dyDescent="0.25"/>
    <row r="476" spans="1:6" ht="30" customHeight="1" x14ac:dyDescent="0.25"/>
    <row r="477" spans="1:6" ht="30" customHeight="1" x14ac:dyDescent="0.25"/>
    <row r="478" spans="1:6" ht="30" customHeight="1" x14ac:dyDescent="0.25"/>
    <row r="479" spans="1:6" ht="30" customHeight="1" x14ac:dyDescent="0.25"/>
    <row r="480" spans="1:6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80">
    <mergeCell ref="A448:B448"/>
    <mergeCell ref="A422:B422"/>
    <mergeCell ref="A443:E44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396:B396"/>
    <mergeCell ref="A417:E41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370:B370"/>
    <mergeCell ref="A391:E391"/>
    <mergeCell ref="A392:B392"/>
    <mergeCell ref="C392:E392"/>
    <mergeCell ref="A393:B393"/>
    <mergeCell ref="C393:E393"/>
    <mergeCell ref="A394:B394"/>
    <mergeCell ref="C394:E394"/>
    <mergeCell ref="A395:B395"/>
    <mergeCell ref="C395:E395"/>
    <mergeCell ref="A344:B344"/>
    <mergeCell ref="A365:E365"/>
    <mergeCell ref="A366:B366"/>
    <mergeCell ref="C366:E366"/>
    <mergeCell ref="A367:B367"/>
    <mergeCell ref="C367:E367"/>
    <mergeCell ref="A368:B368"/>
    <mergeCell ref="C368:E368"/>
    <mergeCell ref="A369:B369"/>
    <mergeCell ref="C369:E369"/>
    <mergeCell ref="A318:B318"/>
    <mergeCell ref="A339:E339"/>
    <mergeCell ref="A340:B340"/>
    <mergeCell ref="C340:E340"/>
    <mergeCell ref="A341:B341"/>
    <mergeCell ref="C341:E341"/>
    <mergeCell ref="A342:B342"/>
    <mergeCell ref="C342:E342"/>
    <mergeCell ref="A343:B343"/>
    <mergeCell ref="C343:E343"/>
    <mergeCell ref="A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FF"/>
  </sheetPr>
  <dimension ref="A1:AB617"/>
  <sheetViews>
    <sheetView workbookViewId="0">
      <selection activeCell="A7" sqref="A7:A25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47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81"/>
      <c r="B27" s="281"/>
      <c r="C27" s="281"/>
      <c r="D27" s="281"/>
      <c r="E27" s="281"/>
      <c r="F27" s="133"/>
      <c r="G27" s="133"/>
    </row>
    <row r="28" spans="1:7" ht="30" customHeight="1" x14ac:dyDescent="0.25">
      <c r="A28" s="281"/>
      <c r="B28" s="281"/>
      <c r="C28" s="281"/>
      <c r="D28" s="281"/>
      <c r="E28" s="281"/>
      <c r="F28" s="133"/>
      <c r="G28" s="133"/>
    </row>
    <row r="29" spans="1:7" ht="30" customHeight="1" x14ac:dyDescent="0.25">
      <c r="A29" s="278"/>
      <c r="B29" s="278"/>
      <c r="C29" s="281"/>
      <c r="D29" s="281"/>
      <c r="E29" s="281"/>
      <c r="F29" s="134"/>
      <c r="G29" s="134"/>
    </row>
    <row r="30" spans="1:7" ht="30" customHeight="1" x14ac:dyDescent="0.25">
      <c r="A30" s="278"/>
      <c r="B30" s="278"/>
      <c r="C30" s="279"/>
      <c r="D30" s="279"/>
      <c r="E30" s="279"/>
      <c r="F30" s="60"/>
      <c r="G30" s="60"/>
    </row>
    <row r="31" spans="1:7" ht="30" customHeight="1" x14ac:dyDescent="0.25">
      <c r="A31" s="278"/>
      <c r="B31" s="278"/>
      <c r="C31" s="280"/>
      <c r="D31" s="280"/>
      <c r="E31" s="280"/>
      <c r="F31" s="60"/>
      <c r="G31" s="60"/>
    </row>
    <row r="32" spans="1:7" ht="30" customHeight="1" x14ac:dyDescent="0.25">
      <c r="A32" s="278"/>
      <c r="B32" s="278"/>
      <c r="C32" s="146"/>
      <c r="D32" s="146"/>
      <c r="E32" s="146"/>
      <c r="F32" s="146"/>
      <c r="G32" s="146"/>
    </row>
    <row r="33" spans="1:7" ht="30" customHeight="1" x14ac:dyDescent="0.25">
      <c r="A33" s="134"/>
      <c r="B33" s="133"/>
      <c r="C33" s="147"/>
      <c r="D33" s="147"/>
      <c r="E33" s="148"/>
      <c r="F33" s="149"/>
      <c r="G33" s="60"/>
    </row>
    <row r="34" spans="1:7" ht="30" customHeight="1" x14ac:dyDescent="0.25">
      <c r="A34" s="134"/>
      <c r="B34" s="133"/>
      <c r="C34" s="147"/>
      <c r="D34" s="147"/>
      <c r="E34" s="148"/>
      <c r="F34" s="149"/>
      <c r="G34" s="60"/>
    </row>
    <row r="35" spans="1:7" ht="30" customHeight="1" x14ac:dyDescent="0.25">
      <c r="A35" s="134"/>
      <c r="B35" s="146"/>
      <c r="C35" s="147"/>
      <c r="D35" s="147"/>
      <c r="E35" s="148"/>
      <c r="F35" s="149"/>
      <c r="G35" s="60"/>
    </row>
    <row r="36" spans="1:7" ht="30" customHeight="1" x14ac:dyDescent="0.25">
      <c r="A36" s="134"/>
      <c r="B36" s="146"/>
      <c r="C36" s="147"/>
      <c r="D36" s="147"/>
      <c r="E36" s="148"/>
      <c r="F36" s="149"/>
      <c r="G36" s="60"/>
    </row>
    <row r="37" spans="1:7" ht="30" customHeight="1" x14ac:dyDescent="0.25">
      <c r="A37" s="134"/>
      <c r="B37" s="146"/>
      <c r="C37" s="147"/>
      <c r="D37" s="147"/>
      <c r="E37" s="148"/>
      <c r="F37" s="149"/>
      <c r="G37" s="60"/>
    </row>
    <row r="38" spans="1:7" ht="30" customHeight="1" x14ac:dyDescent="0.25">
      <c r="A38" s="134"/>
      <c r="B38" s="146"/>
      <c r="C38" s="150"/>
      <c r="D38" s="150"/>
      <c r="E38" s="151"/>
      <c r="F38" s="149"/>
      <c r="G38" s="60"/>
    </row>
    <row r="39" spans="1:7" ht="30" customHeight="1" x14ac:dyDescent="0.25">
      <c r="A39" s="134"/>
      <c r="B39" s="146"/>
      <c r="C39" s="150"/>
      <c r="D39" s="150"/>
      <c r="E39" s="151"/>
      <c r="F39" s="149"/>
      <c r="G39" s="60"/>
    </row>
    <row r="40" spans="1:7" ht="30" customHeight="1" x14ac:dyDescent="0.25">
      <c r="A40" s="134"/>
      <c r="B40" s="146"/>
      <c r="C40" s="147"/>
      <c r="D40" s="147"/>
      <c r="E40" s="148"/>
      <c r="F40" s="149"/>
      <c r="G40" s="60"/>
    </row>
    <row r="41" spans="1:7" ht="30" customHeight="1" x14ac:dyDescent="0.25">
      <c r="A41" s="134"/>
      <c r="B41" s="146"/>
      <c r="C41" s="147"/>
      <c r="D41" s="147"/>
      <c r="E41" s="148"/>
      <c r="F41" s="149"/>
      <c r="G41" s="60"/>
    </row>
    <row r="42" spans="1:7" ht="30" customHeight="1" x14ac:dyDescent="0.25">
      <c r="A42" s="134"/>
      <c r="B42" s="146"/>
      <c r="C42" s="147"/>
      <c r="D42" s="147"/>
      <c r="E42" s="148"/>
      <c r="F42" s="149"/>
      <c r="G42" s="60"/>
    </row>
    <row r="43" spans="1:7" ht="30" customHeight="1" x14ac:dyDescent="0.25">
      <c r="A43" s="134"/>
      <c r="B43" s="146"/>
      <c r="C43" s="147"/>
      <c r="D43" s="147"/>
      <c r="E43" s="148"/>
      <c r="F43" s="149"/>
      <c r="G43" s="60"/>
    </row>
    <row r="44" spans="1:7" ht="30" customHeight="1" x14ac:dyDescent="0.25">
      <c r="A44" s="134"/>
      <c r="B44" s="146"/>
      <c r="C44" s="147"/>
      <c r="D44" s="147"/>
      <c r="E44" s="148"/>
      <c r="F44" s="149"/>
      <c r="G44" s="60"/>
    </row>
    <row r="45" spans="1:7" ht="30" customHeight="1" x14ac:dyDescent="0.25">
      <c r="A45" s="134"/>
      <c r="B45" s="146"/>
      <c r="C45" s="150"/>
      <c r="D45" s="150"/>
      <c r="E45" s="151"/>
      <c r="F45" s="149"/>
      <c r="G45" s="60"/>
    </row>
    <row r="46" spans="1:7" ht="30" customHeight="1" x14ac:dyDescent="0.25">
      <c r="A46" s="134"/>
      <c r="B46" s="146"/>
      <c r="C46" s="150"/>
      <c r="D46" s="150"/>
      <c r="E46" s="151"/>
      <c r="F46" s="149"/>
      <c r="G46" s="60"/>
    </row>
    <row r="47" spans="1:7" ht="30" customHeight="1" x14ac:dyDescent="0.25">
      <c r="A47" s="134"/>
      <c r="B47" s="146"/>
      <c r="C47" s="147"/>
      <c r="D47" s="147"/>
      <c r="E47" s="148"/>
      <c r="F47" s="149"/>
      <c r="G47" s="60"/>
    </row>
    <row r="48" spans="1:7" ht="30" customHeight="1" x14ac:dyDescent="0.25">
      <c r="A48" s="134"/>
      <c r="B48" s="146"/>
      <c r="C48" s="147"/>
      <c r="D48" s="147"/>
      <c r="E48" s="148"/>
      <c r="F48" s="149"/>
      <c r="G48" s="60"/>
    </row>
    <row r="49" spans="1:7" ht="30" customHeight="1" x14ac:dyDescent="0.25">
      <c r="A49" s="134"/>
      <c r="B49" s="146"/>
      <c r="C49" s="147"/>
      <c r="D49" s="147"/>
      <c r="E49" s="148"/>
      <c r="F49" s="149"/>
      <c r="G49" s="60"/>
    </row>
    <row r="50" spans="1:7" ht="30" customHeight="1" x14ac:dyDescent="0.25">
      <c r="A50" s="134"/>
      <c r="B50" s="146"/>
      <c r="C50" s="147"/>
      <c r="D50" s="147"/>
      <c r="E50" s="148"/>
      <c r="F50" s="149"/>
      <c r="G50" s="60"/>
    </row>
    <row r="51" spans="1:7" ht="30" customHeight="1" x14ac:dyDescent="0.25">
      <c r="A51" s="134"/>
      <c r="B51" s="146"/>
      <c r="C51" s="147"/>
      <c r="D51" s="147"/>
      <c r="E51" s="148"/>
      <c r="F51" s="149"/>
      <c r="G51" s="60"/>
    </row>
    <row r="52" spans="1:7" ht="30" customHeight="1" x14ac:dyDescent="0.25">
      <c r="A52" s="60"/>
      <c r="B52" s="60"/>
      <c r="C52" s="60"/>
      <c r="D52" s="60"/>
      <c r="E52" s="60"/>
      <c r="F52" s="60"/>
      <c r="G52" s="60"/>
    </row>
    <row r="53" spans="1:7" ht="30" customHeight="1" x14ac:dyDescent="0.25">
      <c r="A53" s="281"/>
      <c r="B53" s="281"/>
      <c r="C53" s="281"/>
      <c r="D53" s="281"/>
      <c r="E53" s="281"/>
      <c r="F53" s="133"/>
      <c r="G53" s="133"/>
    </row>
    <row r="54" spans="1:7" ht="30" customHeight="1" x14ac:dyDescent="0.25">
      <c r="A54" s="281"/>
      <c r="B54" s="281"/>
      <c r="C54" s="281"/>
      <c r="D54" s="281"/>
      <c r="E54" s="281"/>
      <c r="F54" s="133"/>
      <c r="G54" s="133"/>
    </row>
    <row r="55" spans="1:7" ht="30" customHeight="1" x14ac:dyDescent="0.25">
      <c r="A55" s="278"/>
      <c r="B55" s="278"/>
      <c r="C55" s="281"/>
      <c r="D55" s="281"/>
      <c r="E55" s="281"/>
      <c r="F55" s="134"/>
      <c r="G55" s="134"/>
    </row>
    <row r="56" spans="1:7" ht="30" customHeight="1" x14ac:dyDescent="0.25">
      <c r="A56" s="278"/>
      <c r="B56" s="278"/>
      <c r="C56" s="279"/>
      <c r="D56" s="279"/>
      <c r="E56" s="279"/>
      <c r="F56" s="60"/>
      <c r="G56" s="60"/>
    </row>
    <row r="57" spans="1:7" ht="30" customHeight="1" x14ac:dyDescent="0.25">
      <c r="A57" s="278"/>
      <c r="B57" s="278"/>
      <c r="C57" s="280"/>
      <c r="D57" s="280"/>
      <c r="E57" s="280"/>
      <c r="F57" s="60"/>
      <c r="G57" s="60"/>
    </row>
    <row r="58" spans="1:7" ht="30" customHeight="1" x14ac:dyDescent="0.25">
      <c r="A58" s="278"/>
      <c r="B58" s="278"/>
      <c r="C58" s="146"/>
      <c r="D58" s="146"/>
      <c r="E58" s="146"/>
      <c r="F58" s="146"/>
      <c r="G58" s="146"/>
    </row>
    <row r="59" spans="1:7" ht="30" customHeight="1" x14ac:dyDescent="0.25">
      <c r="A59" s="134"/>
      <c r="B59" s="133"/>
      <c r="C59" s="147"/>
      <c r="D59" s="147"/>
      <c r="E59" s="148"/>
      <c r="F59" s="149"/>
      <c r="G59" s="60"/>
    </row>
    <row r="60" spans="1:7" ht="30" customHeight="1" x14ac:dyDescent="0.25">
      <c r="A60" s="134"/>
      <c r="B60" s="133"/>
      <c r="C60" s="147"/>
      <c r="D60" s="147"/>
      <c r="E60" s="148"/>
      <c r="F60" s="149"/>
      <c r="G60" s="60"/>
    </row>
    <row r="61" spans="1:7" ht="30" customHeight="1" x14ac:dyDescent="0.25">
      <c r="A61" s="134"/>
      <c r="B61" s="146"/>
      <c r="C61" s="147"/>
      <c r="D61" s="147"/>
      <c r="E61" s="148"/>
      <c r="F61" s="149"/>
      <c r="G61" s="60"/>
    </row>
    <row r="62" spans="1:7" ht="30" customHeight="1" x14ac:dyDescent="0.25">
      <c r="A62" s="134"/>
      <c r="B62" s="146"/>
      <c r="C62" s="147"/>
      <c r="D62" s="147"/>
      <c r="E62" s="148"/>
      <c r="F62" s="149"/>
      <c r="G62" s="60"/>
    </row>
    <row r="63" spans="1:7" ht="30" customHeight="1" x14ac:dyDescent="0.25">
      <c r="A63" s="134"/>
      <c r="B63" s="146"/>
      <c r="C63" s="147"/>
      <c r="D63" s="147"/>
      <c r="E63" s="148"/>
      <c r="F63" s="149"/>
      <c r="G63" s="60"/>
    </row>
    <row r="64" spans="1:7" ht="30" customHeight="1" x14ac:dyDescent="0.25">
      <c r="A64" s="134"/>
      <c r="B64" s="146"/>
      <c r="C64" s="150"/>
      <c r="D64" s="150"/>
      <c r="E64" s="151"/>
      <c r="F64" s="149"/>
      <c r="G64" s="60"/>
    </row>
    <row r="65" spans="1:7" ht="30" customHeight="1" x14ac:dyDescent="0.25">
      <c r="A65" s="134"/>
      <c r="B65" s="146"/>
      <c r="C65" s="150"/>
      <c r="D65" s="150"/>
      <c r="E65" s="151"/>
      <c r="F65" s="149"/>
      <c r="G65" s="60"/>
    </row>
    <row r="66" spans="1:7" ht="30" customHeight="1" x14ac:dyDescent="0.25">
      <c r="A66" s="134"/>
      <c r="B66" s="146"/>
      <c r="C66" s="147"/>
      <c r="D66" s="147"/>
      <c r="E66" s="148"/>
      <c r="F66" s="149"/>
      <c r="G66" s="60"/>
    </row>
    <row r="67" spans="1:7" ht="30" customHeight="1" x14ac:dyDescent="0.25">
      <c r="A67" s="134"/>
      <c r="B67" s="146"/>
      <c r="C67" s="147"/>
      <c r="D67" s="147"/>
      <c r="E67" s="148"/>
      <c r="F67" s="149"/>
      <c r="G67" s="60"/>
    </row>
    <row r="68" spans="1:7" ht="30" customHeight="1" x14ac:dyDescent="0.25">
      <c r="A68" s="134"/>
      <c r="B68" s="146"/>
      <c r="C68" s="147"/>
      <c r="D68" s="147"/>
      <c r="E68" s="148"/>
      <c r="F68" s="149"/>
      <c r="G68" s="60"/>
    </row>
    <row r="69" spans="1:7" ht="30" customHeight="1" x14ac:dyDescent="0.25">
      <c r="A69" s="134"/>
      <c r="B69" s="146"/>
      <c r="C69" s="147"/>
      <c r="D69" s="147"/>
      <c r="E69" s="148"/>
      <c r="F69" s="149"/>
      <c r="G69" s="60"/>
    </row>
    <row r="70" spans="1:7" ht="30" customHeight="1" x14ac:dyDescent="0.25">
      <c r="A70" s="134"/>
      <c r="B70" s="146"/>
      <c r="C70" s="147"/>
      <c r="D70" s="147"/>
      <c r="E70" s="148"/>
      <c r="F70" s="149"/>
      <c r="G70" s="60"/>
    </row>
    <row r="71" spans="1:7" ht="30" customHeight="1" x14ac:dyDescent="0.25">
      <c r="A71" s="134"/>
      <c r="B71" s="146"/>
      <c r="C71" s="150"/>
      <c r="D71" s="150"/>
      <c r="E71" s="151"/>
      <c r="F71" s="149"/>
      <c r="G71" s="60"/>
    </row>
    <row r="72" spans="1:7" ht="30" customHeight="1" x14ac:dyDescent="0.25">
      <c r="A72" s="134"/>
      <c r="B72" s="146"/>
      <c r="C72" s="150"/>
      <c r="D72" s="150"/>
      <c r="E72" s="151"/>
      <c r="F72" s="149"/>
      <c r="G72" s="60"/>
    </row>
    <row r="73" spans="1:7" ht="30" customHeight="1" x14ac:dyDescent="0.25">
      <c r="A73" s="134"/>
      <c r="B73" s="146"/>
      <c r="C73" s="147"/>
      <c r="D73" s="147"/>
      <c r="E73" s="148"/>
      <c r="F73" s="149"/>
      <c r="G73" s="60"/>
    </row>
    <row r="74" spans="1:7" ht="30" customHeight="1" x14ac:dyDescent="0.25">
      <c r="A74" s="134"/>
      <c r="B74" s="146"/>
      <c r="C74" s="147"/>
      <c r="D74" s="147"/>
      <c r="E74" s="148"/>
      <c r="F74" s="149"/>
      <c r="G74" s="60"/>
    </row>
    <row r="75" spans="1:7" ht="30" customHeight="1" x14ac:dyDescent="0.25">
      <c r="A75" s="134"/>
      <c r="B75" s="146"/>
      <c r="C75" s="147"/>
      <c r="D75" s="147"/>
      <c r="E75" s="148"/>
      <c r="F75" s="149"/>
      <c r="G75" s="60"/>
    </row>
    <row r="76" spans="1:7" ht="30" customHeight="1" x14ac:dyDescent="0.25">
      <c r="A76" s="134"/>
      <c r="B76" s="146"/>
      <c r="C76" s="147"/>
      <c r="D76" s="147"/>
      <c r="E76" s="148"/>
      <c r="F76" s="149"/>
      <c r="G76" s="60"/>
    </row>
    <row r="77" spans="1:7" ht="30" customHeight="1" x14ac:dyDescent="0.25">
      <c r="A77" s="134"/>
      <c r="B77" s="146"/>
      <c r="C77" s="147"/>
      <c r="D77" s="147"/>
      <c r="E77" s="148"/>
      <c r="F77" s="149"/>
      <c r="G77" s="60"/>
    </row>
    <row r="78" spans="1:7" ht="30" customHeight="1" x14ac:dyDescent="0.25">
      <c r="A78" s="60"/>
      <c r="B78" s="60"/>
      <c r="C78" s="60"/>
      <c r="D78" s="60"/>
      <c r="E78" s="60"/>
      <c r="F78" s="60"/>
      <c r="G78" s="60"/>
    </row>
    <row r="79" spans="1:7" ht="30" customHeight="1" x14ac:dyDescent="0.25">
      <c r="A79" s="281"/>
      <c r="B79" s="281"/>
      <c r="C79" s="281"/>
      <c r="D79" s="281"/>
      <c r="E79" s="281"/>
      <c r="F79" s="133"/>
      <c r="G79" s="133"/>
    </row>
    <row r="80" spans="1:7" ht="30" customHeight="1" x14ac:dyDescent="0.25">
      <c r="A80" s="281"/>
      <c r="B80" s="281"/>
      <c r="C80" s="281"/>
      <c r="D80" s="281"/>
      <c r="E80" s="281"/>
      <c r="F80" s="133"/>
      <c r="G80" s="133"/>
    </row>
    <row r="81" spans="1:7" ht="30" customHeight="1" x14ac:dyDescent="0.25">
      <c r="A81" s="278"/>
      <c r="B81" s="278"/>
      <c r="C81" s="281"/>
      <c r="D81" s="281"/>
      <c r="E81" s="281"/>
      <c r="F81" s="134"/>
      <c r="G81" s="134"/>
    </row>
    <row r="82" spans="1:7" ht="30" customHeight="1" x14ac:dyDescent="0.25">
      <c r="A82" s="278"/>
      <c r="B82" s="278"/>
      <c r="C82" s="279"/>
      <c r="D82" s="279"/>
      <c r="E82" s="279"/>
      <c r="F82" s="60"/>
      <c r="G82" s="60"/>
    </row>
    <row r="83" spans="1:7" ht="30" customHeight="1" x14ac:dyDescent="0.25">
      <c r="A83" s="278"/>
      <c r="B83" s="278"/>
      <c r="C83" s="280"/>
      <c r="D83" s="280"/>
      <c r="E83" s="280"/>
      <c r="F83" s="60"/>
      <c r="G83" s="60"/>
    </row>
    <row r="84" spans="1:7" ht="30" customHeight="1" x14ac:dyDescent="0.25">
      <c r="A84" s="278"/>
      <c r="B84" s="278"/>
      <c r="C84" s="146"/>
      <c r="D84" s="146"/>
      <c r="E84" s="146"/>
      <c r="F84" s="146"/>
      <c r="G84" s="146"/>
    </row>
    <row r="85" spans="1:7" ht="30" customHeight="1" x14ac:dyDescent="0.25">
      <c r="A85" s="134"/>
      <c r="B85" s="133"/>
      <c r="C85" s="147"/>
      <c r="D85" s="147"/>
      <c r="E85" s="148"/>
      <c r="F85" s="149"/>
      <c r="G85" s="60"/>
    </row>
    <row r="86" spans="1:7" ht="30" customHeight="1" x14ac:dyDescent="0.25">
      <c r="A86" s="134"/>
      <c r="B86" s="133"/>
      <c r="C86" s="147"/>
      <c r="D86" s="147"/>
      <c r="E86" s="148"/>
      <c r="F86" s="149"/>
      <c r="G86" s="60"/>
    </row>
    <row r="87" spans="1:7" ht="30" customHeight="1" x14ac:dyDescent="0.25">
      <c r="A87" s="134"/>
      <c r="B87" s="146"/>
      <c r="C87" s="147"/>
      <c r="D87" s="147"/>
      <c r="E87" s="148"/>
      <c r="F87" s="149"/>
      <c r="G87" s="60"/>
    </row>
    <row r="88" spans="1:7" ht="30" customHeight="1" x14ac:dyDescent="0.25">
      <c r="A88" s="134"/>
      <c r="B88" s="146"/>
      <c r="C88" s="147"/>
      <c r="D88" s="147"/>
      <c r="E88" s="148"/>
      <c r="F88" s="149"/>
      <c r="G88" s="60"/>
    </row>
    <row r="89" spans="1:7" ht="30" customHeight="1" x14ac:dyDescent="0.25">
      <c r="A89" s="134"/>
      <c r="B89" s="146"/>
      <c r="C89" s="147"/>
      <c r="D89" s="147"/>
      <c r="E89" s="148"/>
      <c r="F89" s="149"/>
      <c r="G89" s="60"/>
    </row>
    <row r="90" spans="1:7" ht="30" customHeight="1" x14ac:dyDescent="0.25">
      <c r="A90" s="134"/>
      <c r="B90" s="146"/>
      <c r="C90" s="150"/>
      <c r="D90" s="150"/>
      <c r="E90" s="151"/>
      <c r="F90" s="149"/>
      <c r="G90" s="60"/>
    </row>
    <row r="91" spans="1:7" ht="30" customHeight="1" x14ac:dyDescent="0.25">
      <c r="A91" s="134"/>
      <c r="B91" s="146"/>
      <c r="C91" s="150"/>
      <c r="D91" s="150"/>
      <c r="E91" s="151"/>
      <c r="F91" s="149"/>
      <c r="G91" s="60"/>
    </row>
    <row r="92" spans="1:7" ht="30" customHeight="1" x14ac:dyDescent="0.25">
      <c r="A92" s="134"/>
      <c r="B92" s="146"/>
      <c r="C92" s="147"/>
      <c r="D92" s="147"/>
      <c r="E92" s="148"/>
      <c r="F92" s="149"/>
      <c r="G92" s="60"/>
    </row>
    <row r="93" spans="1:7" ht="30" customHeight="1" x14ac:dyDescent="0.25">
      <c r="A93" s="134"/>
      <c r="B93" s="146"/>
      <c r="C93" s="147"/>
      <c r="D93" s="147"/>
      <c r="E93" s="148"/>
      <c r="F93" s="149"/>
      <c r="G93" s="60"/>
    </row>
    <row r="94" spans="1:7" ht="30" customHeight="1" x14ac:dyDescent="0.25">
      <c r="A94" s="134"/>
      <c r="B94" s="146"/>
      <c r="C94" s="147"/>
      <c r="D94" s="147"/>
      <c r="E94" s="148"/>
      <c r="F94" s="149"/>
      <c r="G94" s="60"/>
    </row>
    <row r="95" spans="1:7" ht="30" customHeight="1" x14ac:dyDescent="0.25">
      <c r="A95" s="134"/>
      <c r="B95" s="146"/>
      <c r="C95" s="147"/>
      <c r="D95" s="147"/>
      <c r="E95" s="148"/>
      <c r="F95" s="149"/>
      <c r="G95" s="60"/>
    </row>
    <row r="96" spans="1:7" ht="30" customHeight="1" x14ac:dyDescent="0.25">
      <c r="A96" s="134"/>
      <c r="B96" s="146"/>
      <c r="C96" s="147"/>
      <c r="D96" s="147"/>
      <c r="E96" s="148"/>
      <c r="F96" s="149"/>
      <c r="G96" s="60"/>
    </row>
    <row r="97" spans="1:7" ht="30" customHeight="1" x14ac:dyDescent="0.25">
      <c r="A97" s="134"/>
      <c r="B97" s="146"/>
      <c r="C97" s="150"/>
      <c r="D97" s="150"/>
      <c r="E97" s="151"/>
      <c r="F97" s="149"/>
      <c r="G97" s="60"/>
    </row>
    <row r="98" spans="1:7" ht="30" customHeight="1" x14ac:dyDescent="0.25">
      <c r="A98" s="134"/>
      <c r="B98" s="146"/>
      <c r="C98" s="150"/>
      <c r="D98" s="150"/>
      <c r="E98" s="151"/>
      <c r="F98" s="149"/>
      <c r="G98" s="60"/>
    </row>
    <row r="99" spans="1:7" ht="30" customHeight="1" x14ac:dyDescent="0.25">
      <c r="A99" s="134"/>
      <c r="B99" s="146"/>
      <c r="C99" s="147"/>
      <c r="D99" s="147"/>
      <c r="E99" s="148"/>
      <c r="F99" s="149"/>
      <c r="G99" s="60"/>
    </row>
    <row r="100" spans="1:7" ht="30" customHeight="1" x14ac:dyDescent="0.25">
      <c r="A100" s="134"/>
      <c r="B100" s="146"/>
      <c r="C100" s="147"/>
      <c r="D100" s="147"/>
      <c r="E100" s="148"/>
      <c r="F100" s="149"/>
      <c r="G100" s="60"/>
    </row>
    <row r="101" spans="1:7" ht="30" customHeight="1" x14ac:dyDescent="0.25">
      <c r="A101" s="134"/>
      <c r="B101" s="146"/>
      <c r="C101" s="147"/>
      <c r="D101" s="147"/>
      <c r="E101" s="148"/>
      <c r="F101" s="149"/>
      <c r="G101" s="60"/>
    </row>
    <row r="102" spans="1:7" ht="30" customHeight="1" x14ac:dyDescent="0.25">
      <c r="A102" s="134"/>
      <c r="B102" s="146"/>
      <c r="C102" s="147"/>
      <c r="D102" s="147"/>
      <c r="E102" s="148"/>
      <c r="F102" s="149"/>
      <c r="G102" s="60"/>
    </row>
    <row r="103" spans="1:7" ht="30" customHeight="1" x14ac:dyDescent="0.25">
      <c r="A103" s="134"/>
      <c r="B103" s="146"/>
      <c r="C103" s="147"/>
      <c r="D103" s="147"/>
      <c r="E103" s="148"/>
      <c r="F103" s="149"/>
      <c r="G103" s="60"/>
    </row>
    <row r="104" spans="1:7" ht="30" customHeight="1" x14ac:dyDescent="0.25">
      <c r="A104" s="60"/>
      <c r="B104" s="60"/>
      <c r="C104" s="60"/>
      <c r="D104" s="60"/>
      <c r="E104" s="60"/>
      <c r="F104" s="60"/>
      <c r="G104" s="60"/>
    </row>
    <row r="105" spans="1:7" ht="30" customHeight="1" x14ac:dyDescent="0.25">
      <c r="A105" s="281"/>
      <c r="B105" s="281"/>
      <c r="C105" s="281"/>
      <c r="D105" s="281"/>
      <c r="E105" s="281"/>
      <c r="F105" s="133"/>
      <c r="G105" s="133"/>
    </row>
    <row r="106" spans="1:7" ht="30" customHeight="1" x14ac:dyDescent="0.25">
      <c r="A106" s="281"/>
      <c r="B106" s="281"/>
      <c r="C106" s="281"/>
      <c r="D106" s="281"/>
      <c r="E106" s="281"/>
      <c r="F106" s="133"/>
      <c r="G106" s="133"/>
    </row>
    <row r="107" spans="1:7" ht="30" customHeight="1" x14ac:dyDescent="0.25">
      <c r="A107" s="278"/>
      <c r="B107" s="278"/>
      <c r="C107" s="281"/>
      <c r="D107" s="281"/>
      <c r="E107" s="281"/>
      <c r="F107" s="134"/>
      <c r="G107" s="134"/>
    </row>
    <row r="108" spans="1:7" ht="30" customHeight="1" x14ac:dyDescent="0.25">
      <c r="A108" s="278"/>
      <c r="B108" s="278"/>
      <c r="C108" s="279"/>
      <c r="D108" s="279"/>
      <c r="E108" s="279"/>
      <c r="F108" s="60"/>
      <c r="G108" s="60"/>
    </row>
    <row r="109" spans="1:7" ht="30" customHeight="1" x14ac:dyDescent="0.25">
      <c r="A109" s="278"/>
      <c r="B109" s="278"/>
      <c r="C109" s="280"/>
      <c r="D109" s="280"/>
      <c r="E109" s="280"/>
      <c r="F109" s="60"/>
      <c r="G109" s="60"/>
    </row>
    <row r="110" spans="1:7" ht="30" customHeight="1" x14ac:dyDescent="0.25">
      <c r="A110" s="278"/>
      <c r="B110" s="278"/>
      <c r="C110" s="146"/>
      <c r="D110" s="146"/>
      <c r="E110" s="146"/>
      <c r="F110" s="146"/>
      <c r="G110" s="146"/>
    </row>
    <row r="111" spans="1:7" ht="30" customHeight="1" x14ac:dyDescent="0.25">
      <c r="A111" s="134"/>
      <c r="B111" s="133"/>
      <c r="C111" s="147"/>
      <c r="D111" s="147"/>
      <c r="E111" s="148"/>
      <c r="F111" s="149"/>
      <c r="G111" s="60"/>
    </row>
    <row r="112" spans="1:7" ht="30" customHeight="1" x14ac:dyDescent="0.25">
      <c r="A112" s="134"/>
      <c r="B112" s="133"/>
      <c r="C112" s="147"/>
      <c r="D112" s="147"/>
      <c r="E112" s="148"/>
      <c r="F112" s="149"/>
      <c r="G112" s="60"/>
    </row>
    <row r="113" spans="1:7" ht="30" customHeight="1" x14ac:dyDescent="0.25">
      <c r="A113" s="134"/>
      <c r="B113" s="146"/>
      <c r="C113" s="147"/>
      <c r="D113" s="147"/>
      <c r="E113" s="148"/>
      <c r="F113" s="149"/>
      <c r="G113" s="60"/>
    </row>
    <row r="114" spans="1:7" ht="30" customHeight="1" x14ac:dyDescent="0.25">
      <c r="A114" s="134"/>
      <c r="B114" s="146"/>
      <c r="C114" s="147"/>
      <c r="D114" s="147"/>
      <c r="E114" s="148"/>
      <c r="F114" s="149"/>
      <c r="G114" s="60"/>
    </row>
    <row r="115" spans="1:7" ht="30" customHeight="1" x14ac:dyDescent="0.25">
      <c r="A115" s="134"/>
      <c r="B115" s="146"/>
      <c r="C115" s="147"/>
      <c r="D115" s="147"/>
      <c r="E115" s="148"/>
      <c r="F115" s="149"/>
      <c r="G115" s="60"/>
    </row>
    <row r="116" spans="1:7" ht="30" customHeight="1" x14ac:dyDescent="0.25">
      <c r="A116" s="134"/>
      <c r="B116" s="146"/>
      <c r="C116" s="150"/>
      <c r="D116" s="150"/>
      <c r="E116" s="151"/>
      <c r="F116" s="149"/>
      <c r="G116" s="60"/>
    </row>
    <row r="117" spans="1:7" ht="30" customHeight="1" x14ac:dyDescent="0.25">
      <c r="A117" s="134"/>
      <c r="B117" s="146"/>
      <c r="C117" s="150"/>
      <c r="D117" s="150"/>
      <c r="E117" s="151"/>
      <c r="F117" s="149"/>
      <c r="G117" s="60"/>
    </row>
    <row r="118" spans="1:7" ht="30" customHeight="1" x14ac:dyDescent="0.25">
      <c r="A118" s="134"/>
      <c r="B118" s="146"/>
      <c r="C118" s="147"/>
      <c r="D118" s="147"/>
      <c r="E118" s="148"/>
      <c r="F118" s="149"/>
      <c r="G118" s="60"/>
    </row>
    <row r="119" spans="1:7" ht="30" customHeight="1" x14ac:dyDescent="0.25">
      <c r="A119" s="134"/>
      <c r="B119" s="146"/>
      <c r="C119" s="147"/>
      <c r="D119" s="147"/>
      <c r="E119" s="148"/>
      <c r="F119" s="149"/>
      <c r="G119" s="60"/>
    </row>
    <row r="120" spans="1:7" ht="30" customHeight="1" x14ac:dyDescent="0.25">
      <c r="A120" s="134"/>
      <c r="B120" s="146"/>
      <c r="C120" s="147"/>
      <c r="D120" s="147"/>
      <c r="E120" s="148"/>
      <c r="F120" s="149"/>
      <c r="G120" s="60"/>
    </row>
    <row r="121" spans="1:7" ht="30" customHeight="1" x14ac:dyDescent="0.25">
      <c r="A121" s="134"/>
      <c r="B121" s="146"/>
      <c r="C121" s="147"/>
      <c r="D121" s="147"/>
      <c r="E121" s="148"/>
      <c r="F121" s="149"/>
      <c r="G121" s="60"/>
    </row>
    <row r="122" spans="1:7" ht="30" customHeight="1" x14ac:dyDescent="0.25">
      <c r="A122" s="134"/>
      <c r="B122" s="146"/>
      <c r="C122" s="147"/>
      <c r="D122" s="147"/>
      <c r="E122" s="148"/>
      <c r="F122" s="149"/>
      <c r="G122" s="60"/>
    </row>
    <row r="123" spans="1:7" ht="30" customHeight="1" x14ac:dyDescent="0.25">
      <c r="A123" s="134"/>
      <c r="B123" s="146"/>
      <c r="C123" s="150"/>
      <c r="D123" s="150"/>
      <c r="E123" s="151"/>
      <c r="F123" s="149"/>
      <c r="G123" s="60"/>
    </row>
    <row r="124" spans="1:7" ht="30" customHeight="1" x14ac:dyDescent="0.25">
      <c r="A124" s="134"/>
      <c r="B124" s="146"/>
      <c r="C124" s="150"/>
      <c r="D124" s="150"/>
      <c r="E124" s="151"/>
      <c r="F124" s="149"/>
      <c r="G124" s="60"/>
    </row>
    <row r="125" spans="1:7" ht="30" customHeight="1" x14ac:dyDescent="0.25">
      <c r="A125" s="134"/>
      <c r="B125" s="146"/>
      <c r="C125" s="147"/>
      <c r="D125" s="147"/>
      <c r="E125" s="148"/>
      <c r="F125" s="149"/>
      <c r="G125" s="60"/>
    </row>
    <row r="126" spans="1:7" ht="30" customHeight="1" x14ac:dyDescent="0.25">
      <c r="A126" s="134"/>
      <c r="B126" s="146"/>
      <c r="C126" s="147"/>
      <c r="D126" s="147"/>
      <c r="E126" s="148"/>
      <c r="F126" s="149"/>
      <c r="G126" s="60"/>
    </row>
    <row r="127" spans="1:7" ht="30" customHeight="1" x14ac:dyDescent="0.25">
      <c r="A127" s="134"/>
      <c r="B127" s="146"/>
      <c r="C127" s="147"/>
      <c r="D127" s="147"/>
      <c r="E127" s="148"/>
      <c r="F127" s="149"/>
      <c r="G127" s="60"/>
    </row>
    <row r="128" spans="1:7" ht="30" customHeight="1" x14ac:dyDescent="0.25">
      <c r="A128" s="134"/>
      <c r="B128" s="146"/>
      <c r="C128" s="147"/>
      <c r="D128" s="147"/>
      <c r="E128" s="148"/>
      <c r="F128" s="149"/>
      <c r="G128" s="60"/>
    </row>
    <row r="129" spans="1:7" ht="30" customHeight="1" x14ac:dyDescent="0.25">
      <c r="A129" s="134"/>
      <c r="B129" s="146"/>
      <c r="C129" s="147"/>
      <c r="D129" s="147"/>
      <c r="E129" s="148"/>
      <c r="F129" s="149"/>
      <c r="G129" s="60"/>
    </row>
    <row r="130" spans="1:7" ht="30" customHeight="1" x14ac:dyDescent="0.25">
      <c r="A130" s="60"/>
      <c r="B130" s="60"/>
      <c r="C130" s="60"/>
      <c r="D130" s="60"/>
      <c r="E130" s="60"/>
      <c r="F130" s="60"/>
      <c r="G130" s="60"/>
    </row>
    <row r="131" spans="1:7" ht="30" customHeight="1" x14ac:dyDescent="0.25">
      <c r="A131" s="281"/>
      <c r="B131" s="281"/>
      <c r="C131" s="281"/>
      <c r="D131" s="281"/>
      <c r="E131" s="281"/>
      <c r="F131" s="133"/>
      <c r="G131" s="133"/>
    </row>
    <row r="132" spans="1:7" ht="30" customHeight="1" x14ac:dyDescent="0.25">
      <c r="A132" s="281"/>
      <c r="B132" s="281"/>
      <c r="C132" s="281"/>
      <c r="D132" s="281"/>
      <c r="E132" s="281"/>
      <c r="F132" s="133"/>
      <c r="G132" s="133"/>
    </row>
    <row r="133" spans="1:7" ht="30" customHeight="1" x14ac:dyDescent="0.25">
      <c r="A133" s="278"/>
      <c r="B133" s="278"/>
      <c r="C133" s="281"/>
      <c r="D133" s="281"/>
      <c r="E133" s="281"/>
      <c r="F133" s="134"/>
      <c r="G133" s="134"/>
    </row>
    <row r="134" spans="1:7" ht="30" customHeight="1" x14ac:dyDescent="0.25">
      <c r="A134" s="278"/>
      <c r="B134" s="278"/>
      <c r="C134" s="279"/>
      <c r="D134" s="279"/>
      <c r="E134" s="279"/>
      <c r="F134" s="60"/>
      <c r="G134" s="60"/>
    </row>
    <row r="135" spans="1:7" ht="30" customHeight="1" x14ac:dyDescent="0.25">
      <c r="A135" s="278"/>
      <c r="B135" s="278"/>
      <c r="C135" s="280"/>
      <c r="D135" s="280"/>
      <c r="E135" s="280"/>
      <c r="F135" s="60"/>
      <c r="G135" s="60"/>
    </row>
    <row r="136" spans="1:7" ht="30" customHeight="1" x14ac:dyDescent="0.25">
      <c r="A136" s="278"/>
      <c r="B136" s="278"/>
      <c r="C136" s="146"/>
      <c r="D136" s="146"/>
      <c r="E136" s="146"/>
      <c r="F136" s="146"/>
      <c r="G136" s="146"/>
    </row>
    <row r="137" spans="1:7" ht="30" customHeight="1" x14ac:dyDescent="0.25">
      <c r="A137" s="134"/>
      <c r="B137" s="133"/>
      <c r="C137" s="147"/>
      <c r="D137" s="147"/>
      <c r="E137" s="148"/>
      <c r="F137" s="149"/>
      <c r="G137" s="60"/>
    </row>
    <row r="138" spans="1:7" ht="30" customHeight="1" x14ac:dyDescent="0.25">
      <c r="A138" s="134"/>
      <c r="B138" s="133"/>
      <c r="C138" s="147"/>
      <c r="D138" s="147"/>
      <c r="E138" s="148"/>
      <c r="F138" s="149"/>
      <c r="G138" s="60"/>
    </row>
    <row r="139" spans="1:7" ht="30" customHeight="1" x14ac:dyDescent="0.25">
      <c r="A139" s="134"/>
      <c r="B139" s="146"/>
      <c r="C139" s="147"/>
      <c r="D139" s="147"/>
      <c r="E139" s="148"/>
      <c r="F139" s="149"/>
      <c r="G139" s="60"/>
    </row>
    <row r="140" spans="1:7" ht="30" customHeight="1" x14ac:dyDescent="0.25">
      <c r="A140" s="134"/>
      <c r="B140" s="146"/>
      <c r="C140" s="147"/>
      <c r="D140" s="147"/>
      <c r="E140" s="148"/>
      <c r="F140" s="149"/>
      <c r="G140" s="60"/>
    </row>
    <row r="141" spans="1:7" ht="30" customHeight="1" x14ac:dyDescent="0.25">
      <c r="A141" s="134"/>
      <c r="B141" s="146"/>
      <c r="C141" s="147"/>
      <c r="D141" s="147"/>
      <c r="E141" s="148"/>
      <c r="F141" s="149"/>
      <c r="G141" s="60"/>
    </row>
    <row r="142" spans="1:7" ht="30" customHeight="1" x14ac:dyDescent="0.25">
      <c r="A142" s="134"/>
      <c r="B142" s="146"/>
      <c r="C142" s="150"/>
      <c r="D142" s="150"/>
      <c r="E142" s="151"/>
      <c r="F142" s="149"/>
      <c r="G142" s="60"/>
    </row>
    <row r="143" spans="1:7" ht="30" customHeight="1" x14ac:dyDescent="0.25">
      <c r="A143" s="134"/>
      <c r="B143" s="146"/>
      <c r="C143" s="150"/>
      <c r="D143" s="150"/>
      <c r="E143" s="151"/>
      <c r="F143" s="149"/>
      <c r="G143" s="60"/>
    </row>
    <row r="144" spans="1:7" ht="30" customHeight="1" x14ac:dyDescent="0.25">
      <c r="A144" s="134"/>
      <c r="B144" s="146"/>
      <c r="C144" s="147"/>
      <c r="D144" s="147"/>
      <c r="E144" s="148"/>
      <c r="F144" s="149"/>
      <c r="G144" s="60"/>
    </row>
    <row r="145" spans="1:7" ht="30" customHeight="1" x14ac:dyDescent="0.25">
      <c r="A145" s="134"/>
      <c r="B145" s="146"/>
      <c r="C145" s="147"/>
      <c r="D145" s="147"/>
      <c r="E145" s="148"/>
      <c r="F145" s="149"/>
      <c r="G145" s="60"/>
    </row>
    <row r="146" spans="1:7" ht="30" customHeight="1" x14ac:dyDescent="0.25">
      <c r="A146" s="134"/>
      <c r="B146" s="146"/>
      <c r="C146" s="147"/>
      <c r="D146" s="147"/>
      <c r="E146" s="148"/>
      <c r="F146" s="149"/>
      <c r="G146" s="60"/>
    </row>
    <row r="147" spans="1:7" ht="30" customHeight="1" x14ac:dyDescent="0.25">
      <c r="A147" s="134"/>
      <c r="B147" s="146"/>
      <c r="C147" s="147"/>
      <c r="D147" s="147"/>
      <c r="E147" s="148"/>
      <c r="F147" s="149"/>
      <c r="G147" s="60"/>
    </row>
    <row r="148" spans="1:7" ht="30" customHeight="1" x14ac:dyDescent="0.25">
      <c r="A148" s="134"/>
      <c r="B148" s="146"/>
      <c r="C148" s="147"/>
      <c r="D148" s="147"/>
      <c r="E148" s="148"/>
      <c r="F148" s="149"/>
      <c r="G148" s="60"/>
    </row>
    <row r="149" spans="1:7" ht="30" customHeight="1" x14ac:dyDescent="0.25">
      <c r="A149" s="134"/>
      <c r="B149" s="146"/>
      <c r="C149" s="150"/>
      <c r="D149" s="150"/>
      <c r="E149" s="151"/>
      <c r="F149" s="149"/>
      <c r="G149" s="60"/>
    </row>
    <row r="150" spans="1:7" ht="30" customHeight="1" x14ac:dyDescent="0.25">
      <c r="A150" s="134"/>
      <c r="B150" s="146"/>
      <c r="C150" s="150"/>
      <c r="D150" s="150"/>
      <c r="E150" s="151"/>
      <c r="F150" s="149"/>
      <c r="G150" s="60"/>
    </row>
    <row r="151" spans="1:7" ht="30" customHeight="1" x14ac:dyDescent="0.25">
      <c r="A151" s="134"/>
      <c r="B151" s="146"/>
      <c r="C151" s="147"/>
      <c r="D151" s="147"/>
      <c r="E151" s="148"/>
      <c r="F151" s="149"/>
      <c r="G151" s="60"/>
    </row>
    <row r="152" spans="1:7" ht="30" customHeight="1" x14ac:dyDescent="0.25">
      <c r="A152" s="134"/>
      <c r="B152" s="146"/>
      <c r="C152" s="147"/>
      <c r="D152" s="147"/>
      <c r="E152" s="148"/>
      <c r="F152" s="149"/>
      <c r="G152" s="60"/>
    </row>
    <row r="153" spans="1:7" ht="30" customHeight="1" x14ac:dyDescent="0.25">
      <c r="A153" s="134"/>
      <c r="B153" s="146"/>
      <c r="C153" s="147"/>
      <c r="D153" s="147"/>
      <c r="E153" s="148"/>
      <c r="F153" s="149"/>
      <c r="G153" s="60"/>
    </row>
    <row r="154" spans="1:7" ht="30" customHeight="1" x14ac:dyDescent="0.25">
      <c r="A154" s="134"/>
      <c r="B154" s="146"/>
      <c r="C154" s="147"/>
      <c r="D154" s="147"/>
      <c r="E154" s="148"/>
      <c r="F154" s="149"/>
      <c r="G154" s="60"/>
    </row>
    <row r="155" spans="1:7" ht="30" customHeight="1" x14ac:dyDescent="0.25">
      <c r="A155" s="134"/>
      <c r="B155" s="146"/>
      <c r="C155" s="147"/>
      <c r="D155" s="147"/>
      <c r="E155" s="148"/>
      <c r="F155" s="149"/>
      <c r="G155" s="60"/>
    </row>
    <row r="156" spans="1:7" ht="30" customHeight="1" x14ac:dyDescent="0.25">
      <c r="A156" s="60"/>
      <c r="B156" s="60"/>
      <c r="C156" s="60"/>
      <c r="D156" s="60"/>
      <c r="E156" s="60"/>
      <c r="F156" s="60"/>
      <c r="G156" s="60"/>
    </row>
    <row r="157" spans="1:7" ht="30" customHeight="1" x14ac:dyDescent="0.25">
      <c r="A157" s="281"/>
      <c r="B157" s="281"/>
      <c r="C157" s="281"/>
      <c r="D157" s="281"/>
      <c r="E157" s="281"/>
      <c r="F157" s="133"/>
      <c r="G157" s="133"/>
    </row>
    <row r="158" spans="1:7" ht="30" customHeight="1" x14ac:dyDescent="0.25">
      <c r="A158" s="281"/>
      <c r="B158" s="281"/>
      <c r="C158" s="281"/>
      <c r="D158" s="281"/>
      <c r="E158" s="281"/>
      <c r="F158" s="133"/>
      <c r="G158" s="133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134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46"/>
      <c r="D162" s="146"/>
      <c r="E162" s="146"/>
      <c r="F162" s="146"/>
      <c r="G162" s="146"/>
    </row>
    <row r="163" spans="1:7" ht="30" customHeight="1" x14ac:dyDescent="0.25">
      <c r="A163" s="134"/>
      <c r="B163" s="133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3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46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46"/>
      <c r="C166" s="147"/>
      <c r="D166" s="147"/>
      <c r="E166" s="148"/>
      <c r="F166" s="149"/>
      <c r="G166" s="60"/>
    </row>
    <row r="167" spans="1:7" ht="30" customHeight="1" x14ac:dyDescent="0.25">
      <c r="A167" s="134"/>
      <c r="B167" s="146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46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46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46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46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46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46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46"/>
      <c r="C174" s="147"/>
      <c r="D174" s="147"/>
      <c r="E174" s="148"/>
      <c r="F174" s="149"/>
      <c r="G174" s="60"/>
    </row>
    <row r="175" spans="1:7" ht="30" customHeight="1" x14ac:dyDescent="0.25">
      <c r="A175" s="134"/>
      <c r="B175" s="146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46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46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46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46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46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46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60"/>
    </row>
    <row r="183" spans="1:7" ht="30" customHeight="1" x14ac:dyDescent="0.25">
      <c r="A183" s="281"/>
      <c r="B183" s="281"/>
      <c r="C183" s="281"/>
      <c r="D183" s="281"/>
      <c r="E183" s="281"/>
      <c r="F183" s="133"/>
      <c r="G183" s="133"/>
    </row>
    <row r="184" spans="1:7" ht="30" customHeight="1" x14ac:dyDescent="0.25">
      <c r="A184" s="281"/>
      <c r="B184" s="281"/>
      <c r="C184" s="281"/>
      <c r="D184" s="281"/>
      <c r="E184" s="281"/>
      <c r="F184" s="133"/>
      <c r="G184" s="133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46"/>
      <c r="D188" s="146"/>
      <c r="E188" s="146"/>
      <c r="F188" s="146"/>
      <c r="G188" s="146"/>
    </row>
    <row r="189" spans="1:7" ht="30" customHeight="1" x14ac:dyDescent="0.25">
      <c r="A189" s="134"/>
      <c r="B189" s="133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3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46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46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46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46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46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46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46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46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46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46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46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46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46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46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46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46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46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3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3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46"/>
      <c r="D214" s="146"/>
      <c r="E214" s="146"/>
      <c r="F214" s="146"/>
      <c r="G214" s="146"/>
    </row>
    <row r="215" spans="1:7" ht="30" customHeight="1" x14ac:dyDescent="0.25">
      <c r="A215" s="134"/>
      <c r="B215" s="133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3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46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46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46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46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46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46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46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46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46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46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46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46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46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46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46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46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46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3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3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46"/>
      <c r="D240" s="146"/>
      <c r="E240" s="146"/>
      <c r="F240" s="146"/>
      <c r="G240" s="146"/>
    </row>
    <row r="241" spans="1:7" ht="30" customHeight="1" x14ac:dyDescent="0.25">
      <c r="A241" s="134"/>
      <c r="B241" s="133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3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46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46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46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46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46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46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46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46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46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46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46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46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46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46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46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46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46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3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3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46"/>
      <c r="D266" s="146"/>
      <c r="E266" s="146"/>
      <c r="F266" s="146"/>
      <c r="G266" s="146"/>
    </row>
    <row r="267" spans="1:7" ht="30" customHeight="1" x14ac:dyDescent="0.25">
      <c r="A267" s="134"/>
      <c r="B267" s="133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3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46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46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46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46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46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46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46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46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46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46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46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46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46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46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46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46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46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3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3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46"/>
      <c r="D292" s="146"/>
      <c r="E292" s="146"/>
      <c r="F292" s="146"/>
      <c r="G292" s="146"/>
    </row>
    <row r="293" spans="1:7" ht="30" customHeight="1" x14ac:dyDescent="0.25">
      <c r="A293" s="134"/>
      <c r="B293" s="133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3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46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46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46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46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46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46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46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46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46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46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46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46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46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46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46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46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46"/>
      <c r="C311" s="147"/>
      <c r="D311" s="147"/>
      <c r="E311" s="148"/>
      <c r="F311" s="149"/>
      <c r="G311" s="60"/>
    </row>
    <row r="312" spans="1:7" ht="30" customHeight="1" x14ac:dyDescent="0.25">
      <c r="A312" s="60"/>
      <c r="B312" s="60"/>
      <c r="C312" s="60"/>
      <c r="D312" s="60"/>
      <c r="E312" s="60"/>
      <c r="F312" s="60"/>
      <c r="G312" s="60"/>
    </row>
    <row r="313" spans="1:7" ht="30" customHeight="1" x14ac:dyDescent="0.25">
      <c r="A313" s="60"/>
      <c r="B313" s="60"/>
      <c r="C313" s="60"/>
      <c r="D313" s="60"/>
      <c r="E313" s="60"/>
      <c r="F313" s="60"/>
      <c r="G313" s="60"/>
    </row>
    <row r="314" spans="1:7" ht="30" customHeight="1" x14ac:dyDescent="0.25">
      <c r="A314" s="60"/>
      <c r="B314" s="60"/>
      <c r="C314" s="60"/>
      <c r="D314" s="60"/>
      <c r="E314" s="60"/>
      <c r="F314" s="60"/>
      <c r="G314" s="60"/>
    </row>
    <row r="315" spans="1:7" ht="30" customHeight="1" x14ac:dyDescent="0.25">
      <c r="A315" s="60"/>
      <c r="B315" s="60"/>
      <c r="C315" s="60"/>
      <c r="D315" s="60"/>
      <c r="E315" s="60"/>
      <c r="F315" s="60"/>
      <c r="G315" s="60"/>
    </row>
    <row r="316" spans="1:7" ht="30" customHeight="1" x14ac:dyDescent="0.25">
      <c r="A316" s="60"/>
      <c r="B316" s="60"/>
      <c r="C316" s="60"/>
      <c r="D316" s="60"/>
      <c r="E316" s="60"/>
      <c r="F316" s="60"/>
      <c r="G316" s="60"/>
    </row>
    <row r="317" spans="1:7" ht="30" customHeight="1" x14ac:dyDescent="0.25">
      <c r="A317" s="60"/>
      <c r="B317" s="60"/>
      <c r="C317" s="60"/>
      <c r="D317" s="60"/>
      <c r="E317" s="60"/>
      <c r="F317" s="60"/>
      <c r="G317" s="60"/>
    </row>
    <row r="318" spans="1:7" ht="30" customHeight="1" x14ac:dyDescent="0.25">
      <c r="A318" s="60"/>
      <c r="B318" s="60"/>
      <c r="C318" s="60"/>
      <c r="D318" s="60"/>
      <c r="E318" s="60"/>
      <c r="F318" s="60"/>
      <c r="G318" s="60"/>
    </row>
    <row r="319" spans="1:7" ht="30" customHeight="1" x14ac:dyDescent="0.25">
      <c r="A319" s="60"/>
      <c r="B319" s="60"/>
      <c r="C319" s="60"/>
      <c r="D319" s="60"/>
      <c r="E319" s="60"/>
      <c r="F319" s="60"/>
      <c r="G319" s="60"/>
    </row>
    <row r="320" spans="1:7" ht="30" customHeight="1" x14ac:dyDescent="0.25">
      <c r="A320" s="60"/>
      <c r="B320" s="60"/>
      <c r="C320" s="60"/>
      <c r="D320" s="60"/>
      <c r="E320" s="60"/>
      <c r="F320" s="60"/>
      <c r="G320" s="60"/>
    </row>
    <row r="321" spans="1:7" ht="30" customHeight="1" x14ac:dyDescent="0.25">
      <c r="A321" s="60"/>
      <c r="B321" s="60"/>
      <c r="C321" s="60"/>
      <c r="D321" s="60"/>
      <c r="E321" s="60"/>
      <c r="F321" s="60"/>
      <c r="G321" s="60"/>
    </row>
    <row r="322" spans="1:7" ht="30" customHeight="1" x14ac:dyDescent="0.25">
      <c r="A322" s="60"/>
      <c r="B322" s="60"/>
      <c r="C322" s="60"/>
      <c r="D322" s="60"/>
      <c r="E322" s="60"/>
      <c r="F322" s="60"/>
      <c r="G322" s="60"/>
    </row>
    <row r="323" spans="1:7" ht="30" customHeight="1" x14ac:dyDescent="0.25">
      <c r="A323" s="60"/>
      <c r="B323" s="60"/>
      <c r="C323" s="60"/>
      <c r="D323" s="60"/>
      <c r="E323" s="60"/>
      <c r="F323" s="60"/>
      <c r="G323" s="60"/>
    </row>
    <row r="324" spans="1:7" ht="30" customHeight="1" x14ac:dyDescent="0.25">
      <c r="A324" s="60"/>
      <c r="B324" s="60"/>
      <c r="C324" s="60"/>
      <c r="D324" s="60"/>
      <c r="E324" s="60"/>
      <c r="F324" s="60"/>
      <c r="G324" s="60"/>
    </row>
    <row r="325" spans="1:7" ht="30" customHeight="1" x14ac:dyDescent="0.25">
      <c r="A325" s="60"/>
      <c r="B325" s="60"/>
      <c r="C325" s="60"/>
      <c r="D325" s="60"/>
      <c r="E325" s="60"/>
      <c r="F325" s="60"/>
      <c r="G325" s="60"/>
    </row>
    <row r="326" spans="1:7" ht="30" customHeight="1" x14ac:dyDescent="0.25">
      <c r="A326" s="60"/>
      <c r="B326" s="60"/>
      <c r="C326" s="60"/>
      <c r="D326" s="60"/>
      <c r="E326" s="60"/>
      <c r="F326" s="60"/>
      <c r="G326" s="60"/>
    </row>
    <row r="327" spans="1:7" ht="30" customHeight="1" x14ac:dyDescent="0.25">
      <c r="A327" s="60"/>
      <c r="B327" s="60"/>
      <c r="C327" s="60"/>
      <c r="D327" s="60"/>
      <c r="E327" s="60"/>
      <c r="F327" s="60"/>
      <c r="G327" s="60"/>
    </row>
    <row r="328" spans="1:7" ht="30" customHeight="1" x14ac:dyDescent="0.25">
      <c r="A328" s="60"/>
      <c r="B328" s="60"/>
      <c r="C328" s="60"/>
      <c r="D328" s="60"/>
      <c r="E328" s="60"/>
      <c r="F328" s="60"/>
      <c r="G328" s="60"/>
    </row>
    <row r="329" spans="1:7" ht="30" customHeight="1" x14ac:dyDescent="0.25">
      <c r="A329" s="60"/>
      <c r="B329" s="60"/>
      <c r="C329" s="60"/>
      <c r="D329" s="60"/>
      <c r="E329" s="60"/>
      <c r="F329" s="60"/>
      <c r="G329" s="60"/>
    </row>
    <row r="330" spans="1:7" ht="30" customHeight="1" x14ac:dyDescent="0.25">
      <c r="A330" s="60"/>
      <c r="B330" s="60"/>
      <c r="C330" s="60"/>
      <c r="D330" s="60"/>
      <c r="E330" s="60"/>
      <c r="F330" s="60"/>
      <c r="G330" s="60"/>
    </row>
    <row r="331" spans="1:7" ht="30" customHeight="1" x14ac:dyDescent="0.25">
      <c r="A331" s="60"/>
      <c r="B331" s="60"/>
      <c r="C331" s="60"/>
      <c r="D331" s="60"/>
      <c r="E331" s="60"/>
      <c r="F331" s="60"/>
      <c r="G331" s="60"/>
    </row>
    <row r="332" spans="1:7" ht="30" customHeight="1" x14ac:dyDescent="0.25">
      <c r="A332" s="60"/>
      <c r="B332" s="60"/>
      <c r="C332" s="60"/>
      <c r="D332" s="60"/>
      <c r="E332" s="60"/>
      <c r="F332" s="60"/>
      <c r="G332" s="60"/>
    </row>
    <row r="333" spans="1:7" ht="30" customHeight="1" x14ac:dyDescent="0.25">
      <c r="A333" s="60"/>
      <c r="B333" s="60"/>
      <c r="C333" s="60"/>
      <c r="D333" s="60"/>
      <c r="E333" s="60"/>
      <c r="F333" s="60"/>
      <c r="G333" s="60"/>
    </row>
    <row r="334" spans="1:7" ht="30" customHeight="1" x14ac:dyDescent="0.25">
      <c r="A334" s="60"/>
      <c r="B334" s="60"/>
      <c r="C334" s="60"/>
      <c r="D334" s="60"/>
      <c r="E334" s="60"/>
      <c r="F334" s="60"/>
      <c r="G334" s="60"/>
    </row>
    <row r="335" spans="1:7" ht="30" customHeight="1" x14ac:dyDescent="0.25">
      <c r="A335" s="60"/>
      <c r="B335" s="60"/>
      <c r="C335" s="60"/>
      <c r="D335" s="60"/>
      <c r="E335" s="60"/>
      <c r="F335" s="60"/>
      <c r="G335" s="60"/>
    </row>
    <row r="336" spans="1:7" ht="30" customHeight="1" x14ac:dyDescent="0.25">
      <c r="A336" s="60"/>
      <c r="B336" s="60"/>
      <c r="C336" s="60"/>
      <c r="D336" s="60"/>
      <c r="E336" s="60"/>
      <c r="F336" s="60"/>
      <c r="G336" s="60"/>
    </row>
    <row r="337" spans="1:7" ht="30" customHeight="1" x14ac:dyDescent="0.25">
      <c r="A337" s="60"/>
      <c r="B337" s="60"/>
      <c r="C337" s="60"/>
      <c r="D337" s="60"/>
      <c r="E337" s="60"/>
      <c r="F337" s="60"/>
      <c r="G337" s="60"/>
    </row>
    <row r="338" spans="1:7" ht="30" customHeight="1" x14ac:dyDescent="0.25">
      <c r="A338" s="60"/>
      <c r="B338" s="60"/>
      <c r="C338" s="60"/>
      <c r="D338" s="60"/>
      <c r="E338" s="60"/>
      <c r="F338" s="60"/>
      <c r="G338" s="60"/>
    </row>
    <row r="339" spans="1:7" ht="30" customHeight="1" x14ac:dyDescent="0.25">
      <c r="A339" s="60"/>
      <c r="B339" s="60"/>
      <c r="C339" s="60"/>
      <c r="D339" s="60"/>
      <c r="E339" s="60"/>
      <c r="F339" s="60"/>
      <c r="G339" s="60"/>
    </row>
    <row r="340" spans="1:7" ht="30" customHeight="1" x14ac:dyDescent="0.25">
      <c r="A340" s="60"/>
      <c r="B340" s="60"/>
      <c r="C340" s="60"/>
      <c r="D340" s="60"/>
      <c r="E340" s="60"/>
      <c r="F340" s="60"/>
      <c r="G340" s="60"/>
    </row>
    <row r="341" spans="1:7" ht="30" customHeight="1" x14ac:dyDescent="0.25">
      <c r="A341" s="60"/>
      <c r="B341" s="60"/>
      <c r="C341" s="60"/>
      <c r="D341" s="60"/>
      <c r="E341" s="60"/>
      <c r="F341" s="60"/>
      <c r="G341" s="60"/>
    </row>
    <row r="342" spans="1:7" ht="30" customHeight="1" x14ac:dyDescent="0.25">
      <c r="A342" s="60"/>
      <c r="B342" s="60"/>
      <c r="C342" s="60"/>
      <c r="D342" s="60"/>
      <c r="E342" s="60"/>
      <c r="F342" s="60"/>
      <c r="G342" s="60"/>
    </row>
    <row r="343" spans="1:7" ht="30" customHeight="1" x14ac:dyDescent="0.25">
      <c r="A343" s="60"/>
      <c r="B343" s="60"/>
      <c r="C343" s="60"/>
      <c r="D343" s="60"/>
      <c r="E343" s="60"/>
      <c r="F343" s="60"/>
      <c r="G343" s="60"/>
    </row>
    <row r="344" spans="1:7" ht="30" customHeight="1" x14ac:dyDescent="0.25">
      <c r="A344" s="60"/>
      <c r="B344" s="60"/>
      <c r="C344" s="60"/>
      <c r="D344" s="60"/>
      <c r="E344" s="60"/>
      <c r="F344" s="60"/>
      <c r="G344" s="60"/>
    </row>
    <row r="345" spans="1:7" ht="30" customHeight="1" x14ac:dyDescent="0.25">
      <c r="A345" s="60"/>
      <c r="B345" s="60"/>
      <c r="C345" s="60"/>
      <c r="D345" s="60"/>
      <c r="E345" s="60"/>
      <c r="F345" s="60"/>
      <c r="G345" s="60"/>
    </row>
    <row r="346" spans="1:7" ht="30" customHeight="1" x14ac:dyDescent="0.25">
      <c r="A346" s="60"/>
      <c r="B346" s="60"/>
      <c r="C346" s="60"/>
      <c r="D346" s="60"/>
      <c r="E346" s="60"/>
      <c r="F346" s="60"/>
      <c r="G346" s="60"/>
    </row>
    <row r="347" spans="1:7" ht="30" customHeight="1" x14ac:dyDescent="0.25">
      <c r="A347" s="60"/>
      <c r="B347" s="60"/>
      <c r="C347" s="60"/>
      <c r="D347" s="60"/>
      <c r="E347" s="60"/>
      <c r="F347" s="60"/>
      <c r="G347" s="60"/>
    </row>
    <row r="348" spans="1:7" ht="30" customHeight="1" x14ac:dyDescent="0.25">
      <c r="A348" s="60"/>
      <c r="B348" s="60"/>
      <c r="C348" s="60"/>
      <c r="D348" s="60"/>
      <c r="E348" s="60"/>
      <c r="F348" s="60"/>
      <c r="G348" s="60"/>
    </row>
    <row r="349" spans="1:7" ht="30" customHeight="1" x14ac:dyDescent="0.25">
      <c r="A349" s="60"/>
      <c r="B349" s="60"/>
      <c r="C349" s="60"/>
      <c r="D349" s="60"/>
      <c r="E349" s="60"/>
      <c r="F349" s="60"/>
      <c r="G349" s="60"/>
    </row>
    <row r="350" spans="1:7" ht="30" customHeight="1" x14ac:dyDescent="0.25">
      <c r="A350" s="60"/>
      <c r="B350" s="60"/>
      <c r="C350" s="60"/>
      <c r="D350" s="60"/>
      <c r="E350" s="60"/>
      <c r="F350" s="60"/>
      <c r="G350" s="60"/>
    </row>
    <row r="351" spans="1:7" ht="30" customHeight="1" x14ac:dyDescent="0.25">
      <c r="A351" s="60"/>
      <c r="B351" s="60"/>
      <c r="C351" s="60"/>
      <c r="D351" s="60"/>
      <c r="E351" s="60"/>
      <c r="F351" s="60"/>
      <c r="G351" s="60"/>
    </row>
    <row r="352" spans="1:7" ht="30" customHeight="1" x14ac:dyDescent="0.25">
      <c r="A352" s="60"/>
      <c r="B352" s="60"/>
      <c r="C352" s="60"/>
      <c r="D352" s="60"/>
      <c r="E352" s="60"/>
      <c r="F352" s="60"/>
      <c r="G352" s="60"/>
    </row>
    <row r="353" spans="1:7" ht="30" customHeight="1" x14ac:dyDescent="0.25">
      <c r="A353" s="60"/>
      <c r="B353" s="60"/>
      <c r="C353" s="60"/>
      <c r="D353" s="60"/>
      <c r="E353" s="60"/>
      <c r="F353" s="60"/>
      <c r="G353" s="60"/>
    </row>
    <row r="354" spans="1:7" ht="30" customHeight="1" x14ac:dyDescent="0.25">
      <c r="A354" s="60"/>
      <c r="B354" s="60"/>
      <c r="C354" s="60"/>
      <c r="D354" s="60"/>
      <c r="E354" s="60"/>
      <c r="F354" s="60"/>
      <c r="G354" s="60"/>
    </row>
    <row r="355" spans="1:7" ht="30" customHeight="1" x14ac:dyDescent="0.25">
      <c r="A355" s="60"/>
      <c r="B355" s="60"/>
      <c r="C355" s="60"/>
      <c r="D355" s="60"/>
      <c r="E355" s="60"/>
      <c r="F355" s="60"/>
      <c r="G355" s="60"/>
    </row>
    <row r="356" spans="1:7" ht="30" customHeight="1" x14ac:dyDescent="0.25">
      <c r="A356" s="60"/>
      <c r="B356" s="60"/>
      <c r="C356" s="60"/>
      <c r="D356" s="60"/>
      <c r="E356" s="60"/>
      <c r="F356" s="60"/>
      <c r="G356" s="60"/>
    </row>
    <row r="357" spans="1:7" ht="30" customHeight="1" x14ac:dyDescent="0.25">
      <c r="A357" s="60"/>
      <c r="B357" s="60"/>
      <c r="C357" s="60"/>
      <c r="D357" s="60"/>
      <c r="E357" s="60"/>
      <c r="F357" s="60"/>
      <c r="G357" s="60"/>
    </row>
    <row r="358" spans="1:7" ht="30" customHeight="1" x14ac:dyDescent="0.25">
      <c r="A358" s="60"/>
      <c r="B358" s="60"/>
      <c r="C358" s="60"/>
      <c r="D358" s="60"/>
      <c r="E358" s="60"/>
      <c r="F358" s="60"/>
      <c r="G358" s="60"/>
    </row>
    <row r="359" spans="1:7" ht="30" customHeight="1" x14ac:dyDescent="0.25">
      <c r="A359" s="60"/>
      <c r="B359" s="60"/>
      <c r="C359" s="60"/>
      <c r="D359" s="60"/>
      <c r="E359" s="60"/>
      <c r="F359" s="60"/>
      <c r="G359" s="60"/>
    </row>
    <row r="360" spans="1:7" ht="30" customHeight="1" x14ac:dyDescent="0.25">
      <c r="A360" s="60"/>
      <c r="B360" s="60"/>
      <c r="C360" s="60"/>
      <c r="D360" s="60"/>
      <c r="E360" s="60"/>
      <c r="F360" s="60"/>
      <c r="G360" s="60"/>
    </row>
    <row r="361" spans="1:7" ht="30" customHeight="1" x14ac:dyDescent="0.25">
      <c r="A361" s="60"/>
      <c r="B361" s="60"/>
      <c r="C361" s="60"/>
      <c r="D361" s="60"/>
      <c r="E361" s="60"/>
      <c r="F361" s="60"/>
      <c r="G361" s="60"/>
    </row>
    <row r="362" spans="1:7" ht="30" customHeight="1" x14ac:dyDescent="0.25">
      <c r="A362" s="60"/>
      <c r="B362" s="60"/>
      <c r="C362" s="60"/>
      <c r="D362" s="60"/>
      <c r="E362" s="60"/>
      <c r="F362" s="60"/>
      <c r="G362" s="60"/>
    </row>
    <row r="363" spans="1:7" ht="30" customHeight="1" x14ac:dyDescent="0.25">
      <c r="A363" s="60"/>
      <c r="B363" s="60"/>
      <c r="C363" s="60"/>
      <c r="D363" s="60"/>
      <c r="E363" s="60"/>
      <c r="F363" s="60"/>
      <c r="G363" s="60"/>
    </row>
    <row r="364" spans="1:7" ht="30" customHeight="1" x14ac:dyDescent="0.25">
      <c r="A364" s="60"/>
      <c r="B364" s="60"/>
      <c r="C364" s="60"/>
      <c r="D364" s="60"/>
      <c r="E364" s="60"/>
      <c r="F364" s="60"/>
      <c r="G364" s="60"/>
    </row>
    <row r="365" spans="1:7" ht="30" customHeight="1" x14ac:dyDescent="0.25">
      <c r="A365" s="60"/>
      <c r="B365" s="60"/>
      <c r="C365" s="60"/>
      <c r="D365" s="60"/>
      <c r="E365" s="60"/>
      <c r="F365" s="60"/>
      <c r="G365" s="60"/>
    </row>
    <row r="366" spans="1:7" ht="30" customHeight="1" x14ac:dyDescent="0.25">
      <c r="A366" s="60"/>
      <c r="B366" s="60"/>
      <c r="C366" s="60"/>
      <c r="D366" s="60"/>
      <c r="E366" s="60"/>
      <c r="F366" s="60"/>
      <c r="G366" s="60"/>
    </row>
    <row r="367" spans="1:7" ht="30" customHeight="1" x14ac:dyDescent="0.25">
      <c r="A367" s="60"/>
      <c r="B367" s="60"/>
      <c r="C367" s="60"/>
      <c r="D367" s="60"/>
      <c r="E367" s="60"/>
      <c r="F367" s="60"/>
      <c r="G367" s="60"/>
    </row>
    <row r="368" spans="1:7" ht="30" customHeight="1" x14ac:dyDescent="0.25">
      <c r="A368" s="60"/>
      <c r="B368" s="60"/>
      <c r="C368" s="60"/>
      <c r="D368" s="60"/>
      <c r="E368" s="60"/>
      <c r="F368" s="60"/>
      <c r="G368" s="60"/>
    </row>
    <row r="369" spans="1:7" ht="30" customHeight="1" x14ac:dyDescent="0.25">
      <c r="A369" s="60"/>
      <c r="B369" s="60"/>
      <c r="C369" s="60"/>
      <c r="D369" s="60"/>
      <c r="E369" s="60"/>
      <c r="F369" s="60"/>
      <c r="G369" s="60"/>
    </row>
    <row r="370" spans="1:7" ht="30" customHeight="1" x14ac:dyDescent="0.25">
      <c r="A370" s="60"/>
      <c r="B370" s="60"/>
      <c r="C370" s="60"/>
      <c r="D370" s="60"/>
      <c r="E370" s="60"/>
      <c r="F370" s="60"/>
      <c r="G370" s="60"/>
    </row>
    <row r="371" spans="1:7" ht="30" customHeight="1" x14ac:dyDescent="0.25">
      <c r="A371" s="60"/>
      <c r="B371" s="60"/>
      <c r="C371" s="60"/>
      <c r="D371" s="60"/>
      <c r="E371" s="60"/>
      <c r="F371" s="60"/>
      <c r="G371" s="60"/>
    </row>
    <row r="372" spans="1:7" ht="30" customHeight="1" x14ac:dyDescent="0.25">
      <c r="A372" s="60"/>
      <c r="B372" s="60"/>
      <c r="C372" s="60"/>
      <c r="D372" s="60"/>
      <c r="E372" s="60"/>
      <c r="F372" s="60"/>
      <c r="G372" s="60"/>
    </row>
    <row r="373" spans="1:7" ht="30" customHeight="1" x14ac:dyDescent="0.25">
      <c r="A373" s="60"/>
      <c r="B373" s="60"/>
      <c r="C373" s="60"/>
      <c r="D373" s="60"/>
      <c r="E373" s="60"/>
      <c r="F373" s="60"/>
      <c r="G373" s="60"/>
    </row>
    <row r="374" spans="1:7" ht="30" customHeight="1" x14ac:dyDescent="0.25"/>
    <row r="375" spans="1:7" ht="30" customHeight="1" x14ac:dyDescent="0.25"/>
    <row r="376" spans="1:7" ht="30" customHeight="1" x14ac:dyDescent="0.25"/>
    <row r="377" spans="1:7" ht="30" customHeight="1" x14ac:dyDescent="0.25"/>
    <row r="378" spans="1:7" ht="30" customHeight="1" x14ac:dyDescent="0.25"/>
    <row r="379" spans="1:7" ht="30" customHeight="1" x14ac:dyDescent="0.25"/>
    <row r="380" spans="1:7" ht="30" customHeight="1" x14ac:dyDescent="0.25"/>
    <row r="381" spans="1:7" ht="30" customHeight="1" x14ac:dyDescent="0.25"/>
    <row r="382" spans="1:7" ht="30" customHeight="1" x14ac:dyDescent="0.25"/>
    <row r="383" spans="1:7" ht="30" customHeight="1" x14ac:dyDescent="0.25"/>
    <row r="384" spans="1:7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FF"/>
  </sheetPr>
  <dimension ref="A1:AB617"/>
  <sheetViews>
    <sheetView workbookViewId="0">
      <selection activeCell="A85" sqref="A85:A103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50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50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3"/>
      <c r="G53" s="132"/>
    </row>
    <row r="54" spans="1:7" ht="30" customHeight="1" x14ac:dyDescent="0.25">
      <c r="A54" s="169" t="s">
        <v>181</v>
      </c>
      <c r="B54" s="274"/>
      <c r="C54" s="275" t="s">
        <v>50</v>
      </c>
      <c r="D54" s="275"/>
      <c r="E54" s="275"/>
      <c r="F54" s="133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6" t="s">
        <v>183</v>
      </c>
      <c r="D58" s="136" t="s">
        <v>184</v>
      </c>
      <c r="E58" s="136" t="s">
        <v>185</v>
      </c>
      <c r="F58" s="136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6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6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6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5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5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6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6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6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6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6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5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5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6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6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6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6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6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3"/>
      <c r="G79" s="132"/>
    </row>
    <row r="80" spans="1:7" ht="30" customHeight="1" x14ac:dyDescent="0.25">
      <c r="A80" s="169" t="s">
        <v>181</v>
      </c>
      <c r="B80" s="274"/>
      <c r="C80" s="275" t="s">
        <v>50</v>
      </c>
      <c r="D80" s="275"/>
      <c r="E80" s="275"/>
      <c r="F80" s="133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6" t="s">
        <v>183</v>
      </c>
      <c r="D84" s="136" t="s">
        <v>184</v>
      </c>
      <c r="E84" s="136" t="s">
        <v>185</v>
      </c>
      <c r="F84" s="136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6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6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6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5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5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6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6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6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6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6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5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5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6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6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6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6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6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81"/>
      <c r="B105" s="281"/>
      <c r="C105" s="281"/>
      <c r="D105" s="281"/>
      <c r="E105" s="281"/>
      <c r="F105" s="132"/>
      <c r="G105" s="132"/>
    </row>
    <row r="106" spans="1:7" ht="30" customHeight="1" x14ac:dyDescent="0.25">
      <c r="A106" s="281"/>
      <c r="B106" s="281"/>
      <c r="C106" s="281"/>
      <c r="D106" s="281"/>
      <c r="E106" s="281"/>
      <c r="F106" s="132"/>
      <c r="G106" s="132"/>
    </row>
    <row r="107" spans="1:7" ht="30" customHeight="1" x14ac:dyDescent="0.25">
      <c r="A107" s="278"/>
      <c r="B107" s="278"/>
      <c r="C107" s="281"/>
      <c r="D107" s="281"/>
      <c r="E107" s="281"/>
      <c r="F107" s="134"/>
      <c r="G107" s="134"/>
    </row>
    <row r="108" spans="1:7" ht="30" customHeight="1" x14ac:dyDescent="0.25">
      <c r="A108" s="278"/>
      <c r="B108" s="278"/>
      <c r="C108" s="279"/>
      <c r="D108" s="279"/>
      <c r="E108" s="279"/>
      <c r="F108" s="60"/>
    </row>
    <row r="109" spans="1:7" ht="30" customHeight="1" x14ac:dyDescent="0.25">
      <c r="A109" s="278"/>
      <c r="B109" s="278"/>
      <c r="C109" s="280"/>
      <c r="D109" s="280"/>
      <c r="E109" s="280"/>
      <c r="F109" s="60"/>
    </row>
    <row r="110" spans="1:7" ht="30" customHeight="1" x14ac:dyDescent="0.25">
      <c r="A110" s="278"/>
      <c r="B110" s="278"/>
      <c r="C110" s="131"/>
      <c r="D110" s="131"/>
      <c r="E110" s="131"/>
      <c r="F110" s="131"/>
      <c r="G110" s="146"/>
    </row>
    <row r="111" spans="1:7" ht="30" customHeight="1" x14ac:dyDescent="0.25">
      <c r="A111" s="134"/>
      <c r="B111" s="132"/>
      <c r="C111" s="147"/>
      <c r="D111" s="147"/>
      <c r="E111" s="148"/>
      <c r="F111" s="149"/>
      <c r="G111" s="60"/>
    </row>
    <row r="112" spans="1:7" ht="30" customHeight="1" x14ac:dyDescent="0.25">
      <c r="A112" s="134"/>
      <c r="B112" s="132"/>
      <c r="C112" s="147"/>
      <c r="D112" s="147"/>
      <c r="E112" s="148"/>
      <c r="F112" s="149"/>
      <c r="G112" s="60"/>
    </row>
    <row r="113" spans="1:7" ht="30" customHeight="1" x14ac:dyDescent="0.25">
      <c r="A113" s="134"/>
      <c r="B113" s="131"/>
      <c r="C113" s="147"/>
      <c r="D113" s="147"/>
      <c r="E113" s="148"/>
      <c r="F113" s="149"/>
      <c r="G113" s="60"/>
    </row>
    <row r="114" spans="1:7" ht="30" customHeight="1" x14ac:dyDescent="0.25">
      <c r="A114" s="134"/>
      <c r="B114" s="131"/>
      <c r="C114" s="147"/>
      <c r="D114" s="147"/>
      <c r="E114" s="148"/>
      <c r="F114" s="149"/>
      <c r="G114" s="60"/>
    </row>
    <row r="115" spans="1:7" ht="30" customHeight="1" x14ac:dyDescent="0.25">
      <c r="A115" s="134"/>
      <c r="B115" s="131"/>
      <c r="C115" s="147"/>
      <c r="D115" s="147"/>
      <c r="E115" s="148"/>
      <c r="F115" s="149"/>
      <c r="G115" s="60"/>
    </row>
    <row r="116" spans="1:7" ht="30" customHeight="1" x14ac:dyDescent="0.25">
      <c r="A116" s="134"/>
      <c r="B116" s="131"/>
      <c r="C116" s="150"/>
      <c r="D116" s="150"/>
      <c r="E116" s="151"/>
      <c r="F116" s="149"/>
      <c r="G116" s="60"/>
    </row>
    <row r="117" spans="1:7" ht="30" customHeight="1" x14ac:dyDescent="0.25">
      <c r="A117" s="134"/>
      <c r="B117" s="131"/>
      <c r="C117" s="150"/>
      <c r="D117" s="150"/>
      <c r="E117" s="151"/>
      <c r="F117" s="149"/>
      <c r="G117" s="60"/>
    </row>
    <row r="118" spans="1:7" ht="30" customHeight="1" x14ac:dyDescent="0.25">
      <c r="A118" s="134"/>
      <c r="B118" s="131"/>
      <c r="C118" s="147"/>
      <c r="D118" s="147"/>
      <c r="E118" s="148"/>
      <c r="F118" s="149"/>
      <c r="G118" s="146"/>
    </row>
    <row r="119" spans="1:7" ht="30" customHeight="1" x14ac:dyDescent="0.25">
      <c r="A119" s="134"/>
      <c r="B119" s="131"/>
      <c r="C119" s="147"/>
      <c r="D119" s="147"/>
      <c r="E119" s="148"/>
      <c r="F119" s="149"/>
      <c r="G119" s="60"/>
    </row>
    <row r="120" spans="1:7" ht="30" customHeight="1" x14ac:dyDescent="0.25">
      <c r="A120" s="134"/>
      <c r="B120" s="131"/>
      <c r="C120" s="147"/>
      <c r="D120" s="147"/>
      <c r="E120" s="148"/>
      <c r="F120" s="149"/>
      <c r="G120" s="60"/>
    </row>
    <row r="121" spans="1:7" ht="30" customHeight="1" x14ac:dyDescent="0.25">
      <c r="A121" s="134"/>
      <c r="B121" s="131"/>
      <c r="C121" s="147"/>
      <c r="D121" s="147"/>
      <c r="E121" s="148"/>
      <c r="F121" s="149"/>
      <c r="G121" s="60"/>
    </row>
    <row r="122" spans="1:7" ht="30" customHeight="1" x14ac:dyDescent="0.25">
      <c r="A122" s="134"/>
      <c r="B122" s="131"/>
      <c r="C122" s="147"/>
      <c r="D122" s="147"/>
      <c r="E122" s="148"/>
      <c r="F122" s="149"/>
      <c r="G122" s="60"/>
    </row>
    <row r="123" spans="1:7" ht="30" customHeight="1" x14ac:dyDescent="0.25">
      <c r="A123" s="134"/>
      <c r="B123" s="131"/>
      <c r="C123" s="150"/>
      <c r="D123" s="150"/>
      <c r="E123" s="151"/>
      <c r="F123" s="149"/>
      <c r="G123" s="60"/>
    </row>
    <row r="124" spans="1:7" ht="30" customHeight="1" x14ac:dyDescent="0.25">
      <c r="A124" s="134"/>
      <c r="B124" s="131"/>
      <c r="C124" s="150"/>
      <c r="D124" s="150"/>
      <c r="E124" s="151"/>
      <c r="F124" s="149"/>
      <c r="G124" s="60"/>
    </row>
    <row r="125" spans="1:7" ht="30" customHeight="1" x14ac:dyDescent="0.25">
      <c r="A125" s="134"/>
      <c r="B125" s="131"/>
      <c r="C125" s="147"/>
      <c r="D125" s="147"/>
      <c r="E125" s="148"/>
      <c r="F125" s="149"/>
      <c r="G125" s="60"/>
    </row>
    <row r="126" spans="1:7" ht="30" customHeight="1" x14ac:dyDescent="0.25">
      <c r="A126" s="134"/>
      <c r="B126" s="131"/>
      <c r="C126" s="147"/>
      <c r="D126" s="147"/>
      <c r="E126" s="148"/>
      <c r="F126" s="149"/>
      <c r="G126" s="146"/>
    </row>
    <row r="127" spans="1:7" ht="30" customHeight="1" x14ac:dyDescent="0.25">
      <c r="A127" s="134"/>
      <c r="B127" s="131"/>
      <c r="C127" s="147"/>
      <c r="D127" s="147"/>
      <c r="E127" s="148"/>
      <c r="F127" s="149"/>
      <c r="G127" s="60"/>
    </row>
    <row r="128" spans="1:7" ht="30" customHeight="1" x14ac:dyDescent="0.25">
      <c r="A128" s="134"/>
      <c r="B128" s="131"/>
      <c r="C128" s="147"/>
      <c r="D128" s="147"/>
      <c r="E128" s="148"/>
      <c r="F128" s="149"/>
      <c r="G128" s="60"/>
    </row>
    <row r="129" spans="1:7" ht="30" customHeight="1" x14ac:dyDescent="0.25">
      <c r="A129" s="134"/>
      <c r="B129" s="131"/>
      <c r="C129" s="147"/>
      <c r="D129" s="147"/>
      <c r="E129" s="148"/>
      <c r="F129" s="149"/>
      <c r="G129" s="60"/>
    </row>
    <row r="130" spans="1:7" ht="30" customHeight="1" x14ac:dyDescent="0.25">
      <c r="A130" s="60"/>
      <c r="B130" s="60"/>
      <c r="C130" s="60"/>
      <c r="D130" s="60"/>
      <c r="E130" s="60"/>
      <c r="F130" s="60"/>
      <c r="G130" s="60"/>
    </row>
    <row r="131" spans="1:7" ht="30" customHeight="1" x14ac:dyDescent="0.25">
      <c r="A131" s="281"/>
      <c r="B131" s="281"/>
      <c r="C131" s="281"/>
      <c r="D131" s="281"/>
      <c r="E131" s="281"/>
      <c r="F131" s="132"/>
      <c r="G131" s="60"/>
    </row>
    <row r="132" spans="1:7" ht="30" customHeight="1" x14ac:dyDescent="0.25">
      <c r="A132" s="281"/>
      <c r="B132" s="281"/>
      <c r="C132" s="281"/>
      <c r="D132" s="281"/>
      <c r="E132" s="281"/>
      <c r="F132" s="132"/>
      <c r="G132" s="60"/>
    </row>
    <row r="133" spans="1:7" ht="30" customHeight="1" x14ac:dyDescent="0.25">
      <c r="A133" s="278"/>
      <c r="B133" s="278"/>
      <c r="C133" s="281"/>
      <c r="D133" s="281"/>
      <c r="E133" s="281"/>
      <c r="F133" s="134"/>
      <c r="G133" s="60"/>
    </row>
    <row r="134" spans="1:7" ht="30" customHeight="1" x14ac:dyDescent="0.25">
      <c r="A134" s="278"/>
      <c r="B134" s="278"/>
      <c r="C134" s="279"/>
      <c r="D134" s="279"/>
      <c r="E134" s="279"/>
      <c r="F134" s="60"/>
      <c r="G134" s="146"/>
    </row>
    <row r="135" spans="1:7" ht="30" customHeight="1" x14ac:dyDescent="0.25">
      <c r="A135" s="278"/>
      <c r="B135" s="278"/>
      <c r="C135" s="280"/>
      <c r="D135" s="280"/>
      <c r="E135" s="280"/>
      <c r="F135" s="60"/>
      <c r="G135" s="60"/>
    </row>
    <row r="136" spans="1:7" ht="30" customHeight="1" x14ac:dyDescent="0.25">
      <c r="A136" s="278"/>
      <c r="B136" s="278"/>
      <c r="C136" s="131"/>
      <c r="D136" s="131"/>
      <c r="E136" s="131"/>
      <c r="F136" s="131"/>
      <c r="G136" s="60"/>
    </row>
    <row r="137" spans="1:7" ht="30" customHeight="1" x14ac:dyDescent="0.25">
      <c r="A137" s="134"/>
      <c r="B137" s="132"/>
      <c r="C137" s="147"/>
      <c r="D137" s="147"/>
      <c r="E137" s="148"/>
      <c r="F137" s="149"/>
      <c r="G137" s="60"/>
    </row>
    <row r="138" spans="1:7" ht="30" customHeight="1" x14ac:dyDescent="0.25">
      <c r="A138" s="134"/>
      <c r="B138" s="132"/>
      <c r="C138" s="147"/>
      <c r="D138" s="147"/>
      <c r="E138" s="148"/>
      <c r="F138" s="149"/>
      <c r="G138" s="60"/>
    </row>
    <row r="139" spans="1:7" ht="30" customHeight="1" x14ac:dyDescent="0.25">
      <c r="A139" s="134"/>
      <c r="B139" s="131"/>
      <c r="C139" s="147"/>
      <c r="D139" s="147"/>
      <c r="E139" s="148"/>
      <c r="F139" s="149"/>
      <c r="G139" s="60"/>
    </row>
    <row r="140" spans="1:7" ht="30" customHeight="1" x14ac:dyDescent="0.25">
      <c r="A140" s="134"/>
      <c r="B140" s="131"/>
      <c r="C140" s="147"/>
      <c r="D140" s="147"/>
      <c r="E140" s="148"/>
      <c r="F140" s="149"/>
      <c r="G140" s="60"/>
    </row>
    <row r="141" spans="1:7" ht="30" customHeight="1" x14ac:dyDescent="0.25">
      <c r="A141" s="134"/>
      <c r="B141" s="131"/>
      <c r="C141" s="147"/>
      <c r="D141" s="147"/>
      <c r="E141" s="148"/>
      <c r="F141" s="149"/>
      <c r="G141" s="60"/>
    </row>
    <row r="142" spans="1:7" ht="30" customHeight="1" x14ac:dyDescent="0.25">
      <c r="A142" s="134"/>
      <c r="B142" s="131"/>
      <c r="C142" s="150"/>
      <c r="D142" s="150"/>
      <c r="E142" s="151"/>
      <c r="F142" s="149"/>
      <c r="G142" s="146"/>
    </row>
    <row r="143" spans="1:7" ht="30" customHeight="1" x14ac:dyDescent="0.25">
      <c r="A143" s="134"/>
      <c r="B143" s="131"/>
      <c r="C143" s="150"/>
      <c r="D143" s="150"/>
      <c r="E143" s="151"/>
      <c r="F143" s="149"/>
      <c r="G143" s="60"/>
    </row>
    <row r="144" spans="1:7" ht="30" customHeight="1" x14ac:dyDescent="0.25">
      <c r="A144" s="134"/>
      <c r="B144" s="131"/>
      <c r="C144" s="147"/>
      <c r="D144" s="147"/>
      <c r="E144" s="148"/>
      <c r="F144" s="149"/>
      <c r="G144" s="60"/>
    </row>
    <row r="145" spans="1:7" ht="30" customHeight="1" x14ac:dyDescent="0.25">
      <c r="A145" s="134"/>
      <c r="B145" s="131"/>
      <c r="C145" s="147"/>
      <c r="D145" s="147"/>
      <c r="E145" s="148"/>
      <c r="F145" s="149"/>
      <c r="G145" s="60"/>
    </row>
    <row r="146" spans="1:7" ht="30" customHeight="1" x14ac:dyDescent="0.25">
      <c r="A146" s="134"/>
      <c r="B146" s="131"/>
      <c r="C146" s="147"/>
      <c r="D146" s="147"/>
      <c r="E146" s="148"/>
      <c r="F146" s="149"/>
      <c r="G146" s="60"/>
    </row>
    <row r="147" spans="1:7" ht="30" customHeight="1" x14ac:dyDescent="0.25">
      <c r="A147" s="134"/>
      <c r="B147" s="131"/>
      <c r="C147" s="147"/>
      <c r="D147" s="147"/>
      <c r="E147" s="148"/>
      <c r="F147" s="149"/>
      <c r="G147" s="60"/>
    </row>
    <row r="148" spans="1:7" ht="30" customHeight="1" x14ac:dyDescent="0.25">
      <c r="A148" s="134"/>
      <c r="B148" s="131"/>
      <c r="C148" s="147"/>
      <c r="D148" s="147"/>
      <c r="E148" s="148"/>
      <c r="F148" s="149"/>
      <c r="G148" s="60"/>
    </row>
    <row r="149" spans="1:7" ht="30" customHeight="1" x14ac:dyDescent="0.25">
      <c r="A149" s="134"/>
      <c r="B149" s="131"/>
      <c r="C149" s="150"/>
      <c r="D149" s="150"/>
      <c r="E149" s="151"/>
      <c r="F149" s="149"/>
      <c r="G149" s="60"/>
    </row>
    <row r="150" spans="1:7" ht="30" customHeight="1" x14ac:dyDescent="0.25">
      <c r="A150" s="134"/>
      <c r="B150" s="131"/>
      <c r="C150" s="150"/>
      <c r="D150" s="150"/>
      <c r="E150" s="151"/>
      <c r="F150" s="149"/>
      <c r="G150" s="146"/>
    </row>
    <row r="151" spans="1:7" ht="30" customHeight="1" x14ac:dyDescent="0.25">
      <c r="A151" s="134"/>
      <c r="B151" s="131"/>
      <c r="C151" s="147"/>
      <c r="D151" s="147"/>
      <c r="E151" s="148"/>
      <c r="F151" s="149"/>
      <c r="G151" s="60"/>
    </row>
    <row r="152" spans="1:7" ht="30" customHeight="1" x14ac:dyDescent="0.25">
      <c r="A152" s="134"/>
      <c r="B152" s="131"/>
      <c r="C152" s="147"/>
      <c r="D152" s="147"/>
      <c r="E152" s="148"/>
      <c r="F152" s="149"/>
      <c r="G152" s="60"/>
    </row>
    <row r="153" spans="1:7" ht="30" customHeight="1" x14ac:dyDescent="0.25">
      <c r="A153" s="134"/>
      <c r="B153" s="131"/>
      <c r="C153" s="147"/>
      <c r="D153" s="147"/>
      <c r="E153" s="148"/>
      <c r="F153" s="149"/>
      <c r="G153" s="60"/>
    </row>
    <row r="154" spans="1:7" ht="30" customHeight="1" x14ac:dyDescent="0.25">
      <c r="A154" s="134"/>
      <c r="B154" s="131"/>
      <c r="C154" s="147"/>
      <c r="D154" s="147"/>
      <c r="E154" s="148"/>
      <c r="F154" s="149"/>
      <c r="G154" s="60"/>
    </row>
    <row r="155" spans="1:7" ht="30" customHeight="1" x14ac:dyDescent="0.25">
      <c r="A155" s="134"/>
      <c r="B155" s="131"/>
      <c r="C155" s="147"/>
      <c r="D155" s="147"/>
      <c r="E155" s="148"/>
      <c r="F155" s="149"/>
      <c r="G155" s="60"/>
    </row>
    <row r="156" spans="1:7" ht="30" customHeight="1" x14ac:dyDescent="0.25">
      <c r="A156" s="60"/>
      <c r="B156" s="60"/>
      <c r="C156" s="60"/>
      <c r="D156" s="60"/>
      <c r="E156" s="60"/>
      <c r="F156" s="60"/>
      <c r="G156" s="60"/>
    </row>
    <row r="157" spans="1:7" ht="30" customHeight="1" x14ac:dyDescent="0.25">
      <c r="A157" s="281"/>
      <c r="B157" s="281"/>
      <c r="C157" s="281"/>
      <c r="D157" s="281"/>
      <c r="E157" s="281"/>
      <c r="F157" s="132"/>
      <c r="G157" s="60"/>
    </row>
    <row r="158" spans="1:7" ht="30" customHeight="1" x14ac:dyDescent="0.25">
      <c r="A158" s="281"/>
      <c r="B158" s="281"/>
      <c r="C158" s="281"/>
      <c r="D158" s="281"/>
      <c r="E158" s="281"/>
      <c r="F158" s="132"/>
      <c r="G158" s="146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60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31"/>
      <c r="D162" s="131"/>
      <c r="E162" s="131"/>
      <c r="F162" s="131"/>
      <c r="G162" s="60"/>
    </row>
    <row r="163" spans="1:7" ht="30" customHeight="1" x14ac:dyDescent="0.25">
      <c r="A163" s="134"/>
      <c r="B163" s="132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2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31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31"/>
      <c r="C166" s="147"/>
      <c r="D166" s="147"/>
      <c r="E166" s="148"/>
      <c r="F166" s="149"/>
      <c r="G166" s="146"/>
    </row>
    <row r="167" spans="1:7" ht="30" customHeight="1" x14ac:dyDescent="0.25">
      <c r="A167" s="134"/>
      <c r="B167" s="131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31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31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31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31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31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31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31"/>
      <c r="C174" s="147"/>
      <c r="D174" s="147"/>
      <c r="E174" s="148"/>
      <c r="F174" s="149"/>
      <c r="G174" s="146"/>
    </row>
    <row r="175" spans="1:7" ht="30" customHeight="1" x14ac:dyDescent="0.25">
      <c r="A175" s="134"/>
      <c r="B175" s="131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31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31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31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31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31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31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146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60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60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60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60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146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146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146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60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60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60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146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146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60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60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60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146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60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146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146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60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46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60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60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146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146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146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60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60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60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60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146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146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146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146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146"/>
    </row>
    <row r="327" spans="7:7" ht="30" customHeight="1" x14ac:dyDescent="0.25"/>
    <row r="328" spans="7:7" ht="30" customHeight="1" x14ac:dyDescent="0.25"/>
    <row r="329" spans="7:7" ht="30" customHeight="1" x14ac:dyDescent="0.25"/>
    <row r="330" spans="7:7" ht="30" customHeight="1" x14ac:dyDescent="0.25"/>
    <row r="331" spans="7:7" ht="30" customHeight="1" x14ac:dyDescent="0.25"/>
    <row r="332" spans="7:7" ht="30" customHeight="1" x14ac:dyDescent="0.25"/>
    <row r="333" spans="7:7" ht="30" customHeight="1" x14ac:dyDescent="0.25"/>
    <row r="334" spans="7:7" ht="30" customHeight="1" x14ac:dyDescent="0.25"/>
    <row r="335" spans="7:7" ht="30" customHeight="1" x14ac:dyDescent="0.25"/>
    <row r="336" spans="7:7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FF"/>
  </sheetPr>
  <dimension ref="A1:AB617"/>
  <sheetViews>
    <sheetView workbookViewId="0">
      <selection activeCell="A215" sqref="A215:A233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51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51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3"/>
      <c r="G53" s="132"/>
    </row>
    <row r="54" spans="1:7" ht="30" customHeight="1" x14ac:dyDescent="0.25">
      <c r="A54" s="169" t="s">
        <v>181</v>
      </c>
      <c r="B54" s="274"/>
      <c r="C54" s="275" t="s">
        <v>51</v>
      </c>
      <c r="D54" s="275"/>
      <c r="E54" s="275"/>
      <c r="F54" s="133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6" t="s">
        <v>183</v>
      </c>
      <c r="D58" s="136" t="s">
        <v>184</v>
      </c>
      <c r="E58" s="136" t="s">
        <v>185</v>
      </c>
      <c r="F58" s="136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6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6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6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5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5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6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6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6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6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6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5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5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6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6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6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6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6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3"/>
      <c r="G79" s="132"/>
    </row>
    <row r="80" spans="1:7" ht="30" customHeight="1" x14ac:dyDescent="0.25">
      <c r="A80" s="169" t="s">
        <v>181</v>
      </c>
      <c r="B80" s="274"/>
      <c r="C80" s="275" t="s">
        <v>51</v>
      </c>
      <c r="D80" s="275"/>
      <c r="E80" s="275"/>
      <c r="F80" s="133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6" t="s">
        <v>183</v>
      </c>
      <c r="D84" s="136" t="s">
        <v>184</v>
      </c>
      <c r="E84" s="136" t="s">
        <v>185</v>
      </c>
      <c r="F84" s="136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6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6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6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5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5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6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6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6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6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6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5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5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6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6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6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6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6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3"/>
      <c r="G105" s="132"/>
    </row>
    <row r="106" spans="1:7" ht="30" customHeight="1" x14ac:dyDescent="0.25">
      <c r="A106" s="169" t="s">
        <v>181</v>
      </c>
      <c r="B106" s="274"/>
      <c r="C106" s="275" t="s">
        <v>51</v>
      </c>
      <c r="D106" s="275"/>
      <c r="E106" s="275"/>
      <c r="F106" s="133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6" t="s">
        <v>183</v>
      </c>
      <c r="D110" s="136" t="s">
        <v>184</v>
      </c>
      <c r="E110" s="136" t="s">
        <v>185</v>
      </c>
      <c r="F110" s="136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6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6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6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5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5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6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6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6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6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6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5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5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6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6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6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6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6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3"/>
      <c r="G131" s="132"/>
    </row>
    <row r="132" spans="1:7" ht="30" customHeight="1" x14ac:dyDescent="0.25">
      <c r="A132" s="169" t="s">
        <v>181</v>
      </c>
      <c r="B132" s="274"/>
      <c r="C132" s="275" t="s">
        <v>51</v>
      </c>
      <c r="D132" s="275"/>
      <c r="E132" s="275"/>
      <c r="F132" s="133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6" t="s">
        <v>183</v>
      </c>
      <c r="D136" s="136" t="s">
        <v>184</v>
      </c>
      <c r="E136" s="136" t="s">
        <v>185</v>
      </c>
      <c r="F136" s="136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6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6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6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5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5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6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6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6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6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6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5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5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6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6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6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6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6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3"/>
      <c r="G157" s="132"/>
    </row>
    <row r="158" spans="1:7" ht="30" customHeight="1" x14ac:dyDescent="0.25">
      <c r="A158" s="169" t="s">
        <v>181</v>
      </c>
      <c r="B158" s="274"/>
      <c r="C158" s="275" t="s">
        <v>51</v>
      </c>
      <c r="D158" s="275"/>
      <c r="E158" s="275"/>
      <c r="F158" s="133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6" t="s">
        <v>183</v>
      </c>
      <c r="D162" s="136" t="s">
        <v>184</v>
      </c>
      <c r="E162" s="136" t="s">
        <v>185</v>
      </c>
      <c r="F162" s="136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6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6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6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5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5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6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6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6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6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6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5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5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6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6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6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6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6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73" t="s">
        <v>187</v>
      </c>
      <c r="B183" s="273"/>
      <c r="C183" s="273"/>
      <c r="D183" s="273"/>
      <c r="E183" s="273"/>
      <c r="F183" s="133"/>
      <c r="G183" s="132"/>
    </row>
    <row r="184" spans="1:7" ht="30" customHeight="1" x14ac:dyDescent="0.25">
      <c r="A184" s="169" t="s">
        <v>181</v>
      </c>
      <c r="B184" s="274"/>
      <c r="C184" s="275" t="s">
        <v>51</v>
      </c>
      <c r="D184" s="275"/>
      <c r="E184" s="275"/>
      <c r="F184" s="133"/>
      <c r="G184" s="132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36" t="s">
        <v>183</v>
      </c>
      <c r="D188" s="136" t="s">
        <v>184</v>
      </c>
      <c r="E188" s="136" t="s">
        <v>185</v>
      </c>
      <c r="F188" s="136" t="s">
        <v>186</v>
      </c>
      <c r="G188" s="112" t="s">
        <v>19</v>
      </c>
    </row>
    <row r="189" spans="1:7" ht="30" customHeight="1" x14ac:dyDescent="0.25">
      <c r="A189" s="130"/>
      <c r="B189" s="106" t="s">
        <v>8</v>
      </c>
      <c r="C189" s="143"/>
      <c r="D189" s="143"/>
      <c r="E189" s="142">
        <f>D189-C189</f>
        <v>0</v>
      </c>
      <c r="F189" s="129"/>
      <c r="G189" s="144"/>
    </row>
    <row r="190" spans="1:7" ht="30" customHeight="1" x14ac:dyDescent="0.25">
      <c r="A190" s="130"/>
      <c r="B190" s="106" t="s">
        <v>9</v>
      </c>
      <c r="C190" s="143"/>
      <c r="D190" s="143"/>
      <c r="E190" s="142">
        <f t="shared" ref="E190:E193" si="19">D190-C190</f>
        <v>0</v>
      </c>
      <c r="F190" s="129"/>
      <c r="G190" s="144"/>
    </row>
    <row r="191" spans="1:7" ht="30" customHeight="1" x14ac:dyDescent="0.25">
      <c r="A191" s="130"/>
      <c r="B191" s="136" t="s">
        <v>10</v>
      </c>
      <c r="C191" s="143"/>
      <c r="D191" s="143"/>
      <c r="E191" s="142">
        <f t="shared" si="19"/>
        <v>0</v>
      </c>
      <c r="F191" s="129"/>
      <c r="G191" s="144"/>
    </row>
    <row r="192" spans="1:7" ht="30" customHeight="1" x14ac:dyDescent="0.25">
      <c r="A192" s="130"/>
      <c r="B192" s="136" t="s">
        <v>11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36" t="s">
        <v>12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7"/>
      <c r="B194" s="65" t="s">
        <v>81</v>
      </c>
      <c r="C194" s="140"/>
      <c r="D194" s="140"/>
      <c r="E194" s="141"/>
      <c r="F194" s="139"/>
      <c r="G194" s="145"/>
    </row>
    <row r="195" spans="1:7" ht="30" customHeight="1" x14ac:dyDescent="0.25">
      <c r="A195" s="137"/>
      <c r="B195" s="65" t="s">
        <v>82</v>
      </c>
      <c r="C195" s="140"/>
      <c r="D195" s="140"/>
      <c r="E195" s="141"/>
      <c r="F195" s="139"/>
      <c r="G195" s="145"/>
    </row>
    <row r="196" spans="1:7" ht="30" customHeight="1" x14ac:dyDescent="0.25">
      <c r="A196" s="130"/>
      <c r="B196" s="136" t="s">
        <v>8</v>
      </c>
      <c r="C196" s="143"/>
      <c r="D196" s="143"/>
      <c r="E196" s="142">
        <f t="shared" ref="E196:E200" si="20">D196-C196</f>
        <v>0</v>
      </c>
      <c r="F196" s="129"/>
      <c r="G196" s="144"/>
    </row>
    <row r="197" spans="1:7" ht="30" customHeight="1" x14ac:dyDescent="0.25">
      <c r="A197" s="130"/>
      <c r="B197" s="136" t="s">
        <v>9</v>
      </c>
      <c r="C197" s="143"/>
      <c r="D197" s="143"/>
      <c r="E197" s="142">
        <f t="shared" si="20"/>
        <v>0</v>
      </c>
      <c r="F197" s="129"/>
      <c r="G197" s="144"/>
    </row>
    <row r="198" spans="1:7" ht="30" customHeight="1" x14ac:dyDescent="0.25">
      <c r="A198" s="130"/>
      <c r="B198" s="136" t="s">
        <v>10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36" t="s">
        <v>11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36" t="s">
        <v>12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7"/>
      <c r="B201" s="65" t="s">
        <v>81</v>
      </c>
      <c r="C201" s="140"/>
      <c r="D201" s="140"/>
      <c r="E201" s="141"/>
      <c r="F201" s="139"/>
      <c r="G201" s="145"/>
    </row>
    <row r="202" spans="1:7" ht="30" customHeight="1" x14ac:dyDescent="0.25">
      <c r="A202" s="137"/>
      <c r="B202" s="65" t="s">
        <v>82</v>
      </c>
      <c r="C202" s="140"/>
      <c r="D202" s="140"/>
      <c r="E202" s="141"/>
      <c r="F202" s="139"/>
      <c r="G202" s="145"/>
    </row>
    <row r="203" spans="1:7" ht="30" customHeight="1" x14ac:dyDescent="0.25">
      <c r="A203" s="130"/>
      <c r="B203" s="136" t="s">
        <v>8</v>
      </c>
      <c r="C203" s="143"/>
      <c r="D203" s="143"/>
      <c r="E203" s="142">
        <f t="shared" ref="E203:E207" si="21">D203-C203</f>
        <v>0</v>
      </c>
      <c r="F203" s="129"/>
      <c r="G203" s="144"/>
    </row>
    <row r="204" spans="1:7" ht="30" customHeight="1" x14ac:dyDescent="0.25">
      <c r="A204" s="130"/>
      <c r="B204" s="136" t="s">
        <v>9</v>
      </c>
      <c r="C204" s="143"/>
      <c r="D204" s="143"/>
      <c r="E204" s="142">
        <f t="shared" si="21"/>
        <v>0</v>
      </c>
      <c r="F204" s="129"/>
      <c r="G204" s="144"/>
    </row>
    <row r="205" spans="1:7" ht="30" customHeight="1" x14ac:dyDescent="0.25">
      <c r="A205" s="130"/>
      <c r="B205" s="136" t="s">
        <v>10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36" t="s">
        <v>11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36" t="s">
        <v>12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73" t="s">
        <v>187</v>
      </c>
      <c r="B209" s="273"/>
      <c r="C209" s="273"/>
      <c r="D209" s="273"/>
      <c r="E209" s="273"/>
      <c r="F209" s="133"/>
      <c r="G209" s="132"/>
    </row>
    <row r="210" spans="1:7" ht="30" customHeight="1" x14ac:dyDescent="0.25">
      <c r="A210" s="169" t="s">
        <v>181</v>
      </c>
      <c r="B210" s="274"/>
      <c r="C210" s="275" t="s">
        <v>51</v>
      </c>
      <c r="D210" s="275"/>
      <c r="E210" s="275"/>
      <c r="F210" s="133"/>
      <c r="G210" s="132"/>
    </row>
    <row r="211" spans="1:7" ht="30" customHeight="1" x14ac:dyDescent="0.25">
      <c r="A211" s="276" t="s">
        <v>5</v>
      </c>
      <c r="B211" s="277"/>
      <c r="C211" s="275"/>
      <c r="D211" s="275"/>
      <c r="E211" s="275"/>
      <c r="F211" s="134"/>
      <c r="G211" s="134"/>
    </row>
    <row r="212" spans="1:7" ht="30" customHeight="1" x14ac:dyDescent="0.25">
      <c r="A212" s="268" t="s">
        <v>6</v>
      </c>
      <c r="B212" s="269"/>
      <c r="C212" s="270"/>
      <c r="D212" s="270"/>
      <c r="E212" s="270"/>
    </row>
    <row r="213" spans="1:7" ht="30" customHeight="1" x14ac:dyDescent="0.25">
      <c r="A213" s="268" t="s">
        <v>7</v>
      </c>
      <c r="B213" s="269"/>
      <c r="C213" s="271"/>
      <c r="D213" s="271"/>
      <c r="E213" s="271"/>
    </row>
    <row r="214" spans="1:7" ht="30" customHeight="1" x14ac:dyDescent="0.25">
      <c r="A214" s="272" t="s">
        <v>182</v>
      </c>
      <c r="B214" s="272"/>
      <c r="C214" s="136" t="s">
        <v>183</v>
      </c>
      <c r="D214" s="136" t="s">
        <v>184</v>
      </c>
      <c r="E214" s="136" t="s">
        <v>185</v>
      </c>
      <c r="F214" s="136" t="s">
        <v>186</v>
      </c>
      <c r="G214" s="112" t="s">
        <v>19</v>
      </c>
    </row>
    <row r="215" spans="1:7" ht="30" customHeight="1" x14ac:dyDescent="0.25">
      <c r="A215" s="130"/>
      <c r="B215" s="106" t="s">
        <v>8</v>
      </c>
      <c r="C215" s="143"/>
      <c r="D215" s="143"/>
      <c r="E215" s="142">
        <f>D215-C215</f>
        <v>0</v>
      </c>
      <c r="F215" s="129"/>
      <c r="G215" s="144"/>
    </row>
    <row r="216" spans="1:7" ht="30" customHeight="1" x14ac:dyDescent="0.25">
      <c r="A216" s="130"/>
      <c r="B216" s="106" t="s">
        <v>9</v>
      </c>
      <c r="C216" s="143"/>
      <c r="D216" s="143"/>
      <c r="E216" s="142">
        <f t="shared" ref="E216:E219" si="22">D216-C216</f>
        <v>0</v>
      </c>
      <c r="F216" s="129"/>
      <c r="G216" s="144"/>
    </row>
    <row r="217" spans="1:7" ht="30" customHeight="1" x14ac:dyDescent="0.25">
      <c r="A217" s="130"/>
      <c r="B217" s="136" t="s">
        <v>10</v>
      </c>
      <c r="C217" s="143"/>
      <c r="D217" s="143"/>
      <c r="E217" s="142">
        <f t="shared" si="22"/>
        <v>0</v>
      </c>
      <c r="F217" s="129"/>
      <c r="G217" s="144"/>
    </row>
    <row r="218" spans="1:7" ht="30" customHeight="1" x14ac:dyDescent="0.25">
      <c r="A218" s="130"/>
      <c r="B218" s="136" t="s">
        <v>11</v>
      </c>
      <c r="C218" s="143"/>
      <c r="D218" s="143"/>
      <c r="E218" s="142">
        <f t="shared" si="22"/>
        <v>0</v>
      </c>
      <c r="F218" s="129"/>
      <c r="G218" s="144"/>
    </row>
    <row r="219" spans="1:7" ht="30" customHeight="1" x14ac:dyDescent="0.25">
      <c r="A219" s="130"/>
      <c r="B219" s="136" t="s">
        <v>12</v>
      </c>
      <c r="C219" s="143"/>
      <c r="D219" s="143"/>
      <c r="E219" s="142">
        <f t="shared" si="22"/>
        <v>0</v>
      </c>
      <c r="F219" s="129"/>
      <c r="G219" s="144"/>
    </row>
    <row r="220" spans="1:7" ht="30" customHeight="1" x14ac:dyDescent="0.25">
      <c r="A220" s="137"/>
      <c r="B220" s="65" t="s">
        <v>81</v>
      </c>
      <c r="C220" s="140"/>
      <c r="D220" s="140"/>
      <c r="E220" s="141"/>
      <c r="F220" s="139"/>
      <c r="G220" s="145"/>
    </row>
    <row r="221" spans="1:7" ht="30" customHeight="1" x14ac:dyDescent="0.25">
      <c r="A221" s="137"/>
      <c r="B221" s="65" t="s">
        <v>82</v>
      </c>
      <c r="C221" s="140"/>
      <c r="D221" s="140"/>
      <c r="E221" s="141"/>
      <c r="F221" s="139"/>
      <c r="G221" s="145"/>
    </row>
    <row r="222" spans="1:7" ht="30" customHeight="1" x14ac:dyDescent="0.25">
      <c r="A222" s="130"/>
      <c r="B222" s="136" t="s">
        <v>8</v>
      </c>
      <c r="C222" s="143"/>
      <c r="D222" s="143"/>
      <c r="E222" s="142">
        <f t="shared" ref="E222:E226" si="23">D222-C222</f>
        <v>0</v>
      </c>
      <c r="F222" s="129"/>
      <c r="G222" s="144"/>
    </row>
    <row r="223" spans="1:7" ht="30" customHeight="1" x14ac:dyDescent="0.25">
      <c r="A223" s="130"/>
      <c r="B223" s="136" t="s">
        <v>9</v>
      </c>
      <c r="C223" s="143"/>
      <c r="D223" s="143"/>
      <c r="E223" s="142">
        <f t="shared" si="23"/>
        <v>0</v>
      </c>
      <c r="F223" s="129"/>
      <c r="G223" s="144"/>
    </row>
    <row r="224" spans="1:7" ht="30" customHeight="1" x14ac:dyDescent="0.25">
      <c r="A224" s="130"/>
      <c r="B224" s="136" t="s">
        <v>10</v>
      </c>
      <c r="C224" s="143"/>
      <c r="D224" s="143"/>
      <c r="E224" s="142">
        <f t="shared" si="23"/>
        <v>0</v>
      </c>
      <c r="F224" s="129"/>
      <c r="G224" s="144"/>
    </row>
    <row r="225" spans="1:8" ht="30" customHeight="1" x14ac:dyDescent="0.25">
      <c r="A225" s="130"/>
      <c r="B225" s="136" t="s">
        <v>11</v>
      </c>
      <c r="C225" s="143"/>
      <c r="D225" s="143"/>
      <c r="E225" s="142">
        <f t="shared" si="23"/>
        <v>0</v>
      </c>
      <c r="F225" s="129"/>
      <c r="G225" s="144"/>
    </row>
    <row r="226" spans="1:8" ht="30" customHeight="1" x14ac:dyDescent="0.25">
      <c r="A226" s="130"/>
      <c r="B226" s="136" t="s">
        <v>12</v>
      </c>
      <c r="C226" s="143"/>
      <c r="D226" s="143"/>
      <c r="E226" s="142">
        <f t="shared" si="23"/>
        <v>0</v>
      </c>
      <c r="F226" s="129"/>
      <c r="G226" s="144"/>
    </row>
    <row r="227" spans="1:8" ht="30" customHeight="1" x14ac:dyDescent="0.25">
      <c r="A227" s="137"/>
      <c r="B227" s="65" t="s">
        <v>81</v>
      </c>
      <c r="C227" s="140"/>
      <c r="D227" s="140"/>
      <c r="E227" s="141"/>
      <c r="F227" s="139"/>
      <c r="G227" s="145"/>
    </row>
    <row r="228" spans="1:8" ht="30" customHeight="1" x14ac:dyDescent="0.25">
      <c r="A228" s="137"/>
      <c r="B228" s="65" t="s">
        <v>82</v>
      </c>
      <c r="C228" s="140"/>
      <c r="D228" s="140"/>
      <c r="E228" s="141"/>
      <c r="F228" s="139"/>
      <c r="G228" s="145"/>
    </row>
    <row r="229" spans="1:8" ht="30" customHeight="1" x14ac:dyDescent="0.25">
      <c r="A229" s="130"/>
      <c r="B229" s="136" t="s">
        <v>8</v>
      </c>
      <c r="C229" s="143"/>
      <c r="D229" s="143"/>
      <c r="E229" s="142">
        <f t="shared" ref="E229:E233" si="24">D229-C229</f>
        <v>0</v>
      </c>
      <c r="F229" s="129"/>
      <c r="G229" s="144"/>
    </row>
    <row r="230" spans="1:8" ht="30" customHeight="1" x14ac:dyDescent="0.25">
      <c r="A230" s="130"/>
      <c r="B230" s="136" t="s">
        <v>9</v>
      </c>
      <c r="C230" s="143"/>
      <c r="D230" s="143"/>
      <c r="E230" s="142">
        <f t="shared" si="24"/>
        <v>0</v>
      </c>
      <c r="F230" s="129"/>
      <c r="G230" s="144"/>
    </row>
    <row r="231" spans="1:8" ht="30" customHeight="1" x14ac:dyDescent="0.25">
      <c r="A231" s="130"/>
      <c r="B231" s="136" t="s">
        <v>10</v>
      </c>
      <c r="C231" s="143"/>
      <c r="D231" s="143"/>
      <c r="E231" s="142">
        <f t="shared" si="24"/>
        <v>0</v>
      </c>
      <c r="F231" s="129"/>
      <c r="G231" s="144"/>
    </row>
    <row r="232" spans="1:8" ht="30" customHeight="1" x14ac:dyDescent="0.25">
      <c r="A232" s="130"/>
      <c r="B232" s="136" t="s">
        <v>11</v>
      </c>
      <c r="C232" s="143"/>
      <c r="D232" s="143"/>
      <c r="E232" s="142">
        <f t="shared" si="24"/>
        <v>0</v>
      </c>
      <c r="F232" s="129"/>
      <c r="G232" s="144"/>
    </row>
    <row r="233" spans="1:8" ht="30" customHeight="1" x14ac:dyDescent="0.25">
      <c r="A233" s="130"/>
      <c r="B233" s="136" t="s">
        <v>12</v>
      </c>
      <c r="C233" s="143"/>
      <c r="D233" s="143"/>
      <c r="E233" s="142">
        <f t="shared" si="24"/>
        <v>0</v>
      </c>
      <c r="F233" s="129"/>
      <c r="G233" s="144"/>
    </row>
    <row r="234" spans="1:8" ht="30" customHeight="1" x14ac:dyDescent="0.25">
      <c r="A234" s="60"/>
      <c r="B234" s="60"/>
      <c r="C234" s="60"/>
      <c r="D234" s="60"/>
      <c r="E234" s="60"/>
      <c r="F234" s="60"/>
    </row>
    <row r="235" spans="1:8" ht="30" customHeight="1" x14ac:dyDescent="0.25">
      <c r="A235" s="281"/>
      <c r="B235" s="281"/>
      <c r="C235" s="281"/>
      <c r="D235" s="281"/>
      <c r="E235" s="281"/>
      <c r="F235" s="132"/>
      <c r="G235" s="132"/>
    </row>
    <row r="236" spans="1:8" ht="30" customHeight="1" x14ac:dyDescent="0.25">
      <c r="A236" s="281"/>
      <c r="B236" s="281"/>
      <c r="C236" s="281"/>
      <c r="D236" s="281"/>
      <c r="E236" s="281"/>
      <c r="F236" s="132"/>
      <c r="G236" s="132"/>
    </row>
    <row r="237" spans="1:8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8" ht="30" customHeight="1" x14ac:dyDescent="0.25">
      <c r="A238" s="278"/>
      <c r="B238" s="278"/>
      <c r="C238" s="279"/>
      <c r="D238" s="279"/>
      <c r="E238" s="279"/>
      <c r="F238" s="60"/>
    </row>
    <row r="239" spans="1:8" ht="30" customHeight="1" x14ac:dyDescent="0.25">
      <c r="A239" s="278"/>
      <c r="B239" s="278"/>
      <c r="C239" s="280"/>
      <c r="D239" s="280"/>
      <c r="E239" s="280"/>
      <c r="F239" s="60"/>
    </row>
    <row r="240" spans="1:8" ht="30" customHeight="1" x14ac:dyDescent="0.25">
      <c r="A240" s="278"/>
      <c r="B240" s="278"/>
      <c r="C240" s="131"/>
      <c r="D240" s="131"/>
      <c r="E240" s="131"/>
      <c r="F240" s="131"/>
      <c r="G240" s="146"/>
      <c r="H240" s="60"/>
    </row>
    <row r="241" spans="1:8" ht="30" customHeight="1" x14ac:dyDescent="0.25">
      <c r="A241" s="134"/>
      <c r="B241" s="132"/>
      <c r="C241" s="147"/>
      <c r="D241" s="147"/>
      <c r="E241" s="148"/>
      <c r="F241" s="149"/>
      <c r="G241" s="60"/>
      <c r="H241" s="60"/>
    </row>
    <row r="242" spans="1:8" ht="30" customHeight="1" x14ac:dyDescent="0.25">
      <c r="A242" s="134"/>
      <c r="B242" s="132"/>
      <c r="C242" s="147"/>
      <c r="D242" s="147"/>
      <c r="E242" s="148"/>
      <c r="F242" s="149"/>
      <c r="G242" s="60"/>
      <c r="H242" s="60"/>
    </row>
    <row r="243" spans="1:8" ht="30" customHeight="1" x14ac:dyDescent="0.25">
      <c r="A243" s="134"/>
      <c r="B243" s="131"/>
      <c r="C243" s="147"/>
      <c r="D243" s="147"/>
      <c r="E243" s="148"/>
      <c r="F243" s="149"/>
      <c r="G243" s="60"/>
      <c r="H243" s="60"/>
    </row>
    <row r="244" spans="1:8" ht="30" customHeight="1" x14ac:dyDescent="0.25">
      <c r="A244" s="134"/>
      <c r="B244" s="131"/>
      <c r="C244" s="147"/>
      <c r="D244" s="147"/>
      <c r="E244" s="148"/>
      <c r="F244" s="149"/>
      <c r="G244" s="60"/>
      <c r="H244" s="60"/>
    </row>
    <row r="245" spans="1:8" ht="30" customHeight="1" x14ac:dyDescent="0.25">
      <c r="A245" s="134"/>
      <c r="B245" s="131"/>
      <c r="C245" s="147"/>
      <c r="D245" s="147"/>
      <c r="E245" s="148"/>
      <c r="F245" s="149"/>
      <c r="G245" s="60"/>
      <c r="H245" s="60"/>
    </row>
    <row r="246" spans="1:8" ht="30" customHeight="1" x14ac:dyDescent="0.25">
      <c r="A246" s="134"/>
      <c r="B246" s="131"/>
      <c r="C246" s="150"/>
      <c r="D246" s="150"/>
      <c r="E246" s="151"/>
      <c r="F246" s="149"/>
      <c r="G246" s="60"/>
      <c r="H246" s="60"/>
    </row>
    <row r="247" spans="1:8" ht="30" customHeight="1" x14ac:dyDescent="0.25">
      <c r="A247" s="134"/>
      <c r="B247" s="131"/>
      <c r="C247" s="150"/>
      <c r="D247" s="150"/>
      <c r="E247" s="151"/>
      <c r="F247" s="149"/>
      <c r="G247" s="60"/>
      <c r="H247" s="60"/>
    </row>
    <row r="248" spans="1:8" ht="30" customHeight="1" x14ac:dyDescent="0.25">
      <c r="A248" s="134"/>
      <c r="B248" s="131"/>
      <c r="C248" s="147"/>
      <c r="D248" s="147"/>
      <c r="E248" s="148"/>
      <c r="F248" s="149"/>
      <c r="G248" s="60"/>
      <c r="H248" s="60"/>
    </row>
    <row r="249" spans="1:8" ht="30" customHeight="1" x14ac:dyDescent="0.25">
      <c r="A249" s="134"/>
      <c r="B249" s="131"/>
      <c r="C249" s="147"/>
      <c r="D249" s="147"/>
      <c r="E249" s="148"/>
      <c r="F249" s="149"/>
      <c r="G249" s="60"/>
      <c r="H249" s="60"/>
    </row>
    <row r="250" spans="1:8" ht="30" customHeight="1" x14ac:dyDescent="0.25">
      <c r="A250" s="134"/>
      <c r="B250" s="131"/>
      <c r="C250" s="147"/>
      <c r="D250" s="147"/>
      <c r="E250" s="148"/>
      <c r="F250" s="149"/>
      <c r="G250" s="60"/>
      <c r="H250" s="60"/>
    </row>
    <row r="251" spans="1:8" ht="30" customHeight="1" x14ac:dyDescent="0.25">
      <c r="A251" s="134"/>
      <c r="B251" s="131"/>
      <c r="C251" s="147"/>
      <c r="D251" s="147"/>
      <c r="E251" s="148"/>
      <c r="F251" s="149"/>
      <c r="G251" s="60"/>
      <c r="H251" s="60"/>
    </row>
    <row r="252" spans="1:8" ht="30" customHeight="1" x14ac:dyDescent="0.25">
      <c r="A252" s="134"/>
      <c r="B252" s="131"/>
      <c r="C252" s="147"/>
      <c r="D252" s="147"/>
      <c r="E252" s="148"/>
      <c r="F252" s="149"/>
      <c r="G252" s="60"/>
      <c r="H252" s="60"/>
    </row>
    <row r="253" spans="1:8" ht="30" customHeight="1" x14ac:dyDescent="0.25">
      <c r="A253" s="134"/>
      <c r="B253" s="131"/>
      <c r="C253" s="150"/>
      <c r="D253" s="150"/>
      <c r="E253" s="151"/>
      <c r="F253" s="149"/>
      <c r="G253" s="60"/>
      <c r="H253" s="60"/>
    </row>
    <row r="254" spans="1:8" ht="30" customHeight="1" x14ac:dyDescent="0.25">
      <c r="A254" s="134"/>
      <c r="B254" s="131"/>
      <c r="C254" s="150"/>
      <c r="D254" s="150"/>
      <c r="E254" s="151"/>
      <c r="F254" s="149"/>
      <c r="G254" s="60"/>
      <c r="H254" s="60"/>
    </row>
    <row r="255" spans="1:8" ht="30" customHeight="1" x14ac:dyDescent="0.25">
      <c r="A255" s="134"/>
      <c r="B255" s="131"/>
      <c r="C255" s="147"/>
      <c r="D255" s="147"/>
      <c r="E255" s="148"/>
      <c r="F255" s="149"/>
      <c r="G255" s="60"/>
      <c r="H255" s="60"/>
    </row>
    <row r="256" spans="1:8" ht="30" customHeight="1" x14ac:dyDescent="0.25">
      <c r="A256" s="134"/>
      <c r="B256" s="131"/>
      <c r="C256" s="147"/>
      <c r="D256" s="147"/>
      <c r="E256" s="148"/>
      <c r="F256" s="149"/>
      <c r="G256" s="60"/>
      <c r="H256" s="60"/>
    </row>
    <row r="257" spans="1:8" ht="30" customHeight="1" x14ac:dyDescent="0.25">
      <c r="A257" s="134"/>
      <c r="B257" s="131"/>
      <c r="C257" s="147"/>
      <c r="D257" s="147"/>
      <c r="E257" s="148"/>
      <c r="F257" s="149"/>
      <c r="G257" s="60"/>
      <c r="H257" s="60"/>
    </row>
    <row r="258" spans="1:8" ht="30" customHeight="1" x14ac:dyDescent="0.25">
      <c r="A258" s="134"/>
      <c r="B258" s="131"/>
      <c r="C258" s="147"/>
      <c r="D258" s="147"/>
      <c r="E258" s="148"/>
      <c r="F258" s="149"/>
      <c r="G258" s="60"/>
      <c r="H258" s="60"/>
    </row>
    <row r="259" spans="1:8" ht="30" customHeight="1" x14ac:dyDescent="0.25">
      <c r="A259" s="134"/>
      <c r="B259" s="131"/>
      <c r="C259" s="147"/>
      <c r="D259" s="147"/>
      <c r="E259" s="148"/>
      <c r="F259" s="149"/>
      <c r="G259" s="60"/>
      <c r="H259" s="60"/>
    </row>
    <row r="260" spans="1:8" ht="30" customHeight="1" x14ac:dyDescent="0.25">
      <c r="A260" s="60"/>
      <c r="B260" s="60"/>
      <c r="C260" s="60"/>
      <c r="D260" s="60"/>
      <c r="E260" s="60"/>
      <c r="F260" s="60"/>
      <c r="G260" s="60"/>
      <c r="H260" s="60"/>
    </row>
    <row r="261" spans="1:8" ht="30" customHeight="1" x14ac:dyDescent="0.25">
      <c r="A261" s="281"/>
      <c r="B261" s="281"/>
      <c r="C261" s="281"/>
      <c r="D261" s="281"/>
      <c r="E261" s="281"/>
      <c r="F261" s="132"/>
      <c r="G261" s="133"/>
      <c r="H261" s="60"/>
    </row>
    <row r="262" spans="1:8" ht="30" customHeight="1" x14ac:dyDescent="0.25">
      <c r="A262" s="281"/>
      <c r="B262" s="281"/>
      <c r="C262" s="281"/>
      <c r="D262" s="281"/>
      <c r="E262" s="281"/>
      <c r="F262" s="132"/>
      <c r="G262" s="133"/>
      <c r="H262" s="60"/>
    </row>
    <row r="263" spans="1:8" ht="30" customHeight="1" x14ac:dyDescent="0.25">
      <c r="A263" s="278"/>
      <c r="B263" s="278"/>
      <c r="C263" s="281"/>
      <c r="D263" s="281"/>
      <c r="E263" s="281"/>
      <c r="F263" s="134"/>
      <c r="G263" s="134"/>
      <c r="H263" s="60"/>
    </row>
    <row r="264" spans="1:8" ht="30" customHeight="1" x14ac:dyDescent="0.25">
      <c r="A264" s="278"/>
      <c r="B264" s="278"/>
      <c r="C264" s="279"/>
      <c r="D264" s="279"/>
      <c r="E264" s="279"/>
      <c r="F264" s="60"/>
      <c r="G264" s="60"/>
      <c r="H264" s="60"/>
    </row>
    <row r="265" spans="1:8" ht="30" customHeight="1" x14ac:dyDescent="0.25">
      <c r="A265" s="278"/>
      <c r="B265" s="278"/>
      <c r="C265" s="280"/>
      <c r="D265" s="280"/>
      <c r="E265" s="280"/>
      <c r="F265" s="60"/>
      <c r="G265" s="60"/>
      <c r="H265" s="60"/>
    </row>
    <row r="266" spans="1:8" ht="30" customHeight="1" x14ac:dyDescent="0.25">
      <c r="A266" s="278"/>
      <c r="B266" s="278"/>
      <c r="C266" s="131"/>
      <c r="D266" s="131"/>
      <c r="E266" s="131"/>
      <c r="F266" s="131"/>
      <c r="G266" s="146"/>
      <c r="H266" s="60"/>
    </row>
    <row r="267" spans="1:8" ht="30" customHeight="1" x14ac:dyDescent="0.25">
      <c r="A267" s="134"/>
      <c r="B267" s="132"/>
      <c r="C267" s="147"/>
      <c r="D267" s="147"/>
      <c r="E267" s="148"/>
      <c r="F267" s="149"/>
      <c r="G267" s="60"/>
      <c r="H267" s="60"/>
    </row>
    <row r="268" spans="1:8" ht="30" customHeight="1" x14ac:dyDescent="0.25">
      <c r="A268" s="134"/>
      <c r="B268" s="132"/>
      <c r="C268" s="147"/>
      <c r="D268" s="147"/>
      <c r="E268" s="148"/>
      <c r="F268" s="149"/>
      <c r="G268" s="60"/>
      <c r="H268" s="60"/>
    </row>
    <row r="269" spans="1:8" ht="30" customHeight="1" x14ac:dyDescent="0.25">
      <c r="A269" s="134"/>
      <c r="B269" s="131"/>
      <c r="C269" s="147"/>
      <c r="D269" s="147"/>
      <c r="E269" s="148"/>
      <c r="F269" s="149"/>
      <c r="G269" s="60"/>
      <c r="H269" s="60"/>
    </row>
    <row r="270" spans="1:8" ht="30" customHeight="1" x14ac:dyDescent="0.25">
      <c r="A270" s="134"/>
      <c r="B270" s="131"/>
      <c r="C270" s="147"/>
      <c r="D270" s="147"/>
      <c r="E270" s="148"/>
      <c r="F270" s="149"/>
      <c r="G270" s="60"/>
      <c r="H270" s="60"/>
    </row>
    <row r="271" spans="1:8" ht="30" customHeight="1" x14ac:dyDescent="0.25">
      <c r="A271" s="134"/>
      <c r="B271" s="131"/>
      <c r="C271" s="147"/>
      <c r="D271" s="147"/>
      <c r="E271" s="148"/>
      <c r="F271" s="149"/>
      <c r="G271" s="60"/>
      <c r="H271" s="60"/>
    </row>
    <row r="272" spans="1:8" ht="30" customHeight="1" x14ac:dyDescent="0.25">
      <c r="A272" s="134"/>
      <c r="B272" s="131"/>
      <c r="C272" s="150"/>
      <c r="D272" s="150"/>
      <c r="E272" s="151"/>
      <c r="F272" s="149"/>
      <c r="G272" s="60"/>
      <c r="H272" s="60"/>
    </row>
    <row r="273" spans="1:8" ht="30" customHeight="1" x14ac:dyDescent="0.25">
      <c r="A273" s="134"/>
      <c r="B273" s="131"/>
      <c r="C273" s="150"/>
      <c r="D273" s="150"/>
      <c r="E273" s="151"/>
      <c r="F273" s="149"/>
      <c r="G273" s="60"/>
      <c r="H273" s="60"/>
    </row>
    <row r="274" spans="1:8" ht="30" customHeight="1" x14ac:dyDescent="0.25">
      <c r="A274" s="134"/>
      <c r="B274" s="131"/>
      <c r="C274" s="147"/>
      <c r="D274" s="147"/>
      <c r="E274" s="148"/>
      <c r="F274" s="149"/>
      <c r="G274" s="60"/>
      <c r="H274" s="60"/>
    </row>
    <row r="275" spans="1:8" ht="30" customHeight="1" x14ac:dyDescent="0.25">
      <c r="A275" s="134"/>
      <c r="B275" s="131"/>
      <c r="C275" s="147"/>
      <c r="D275" s="147"/>
      <c r="E275" s="148"/>
      <c r="F275" s="149"/>
      <c r="G275" s="60"/>
      <c r="H275" s="60"/>
    </row>
    <row r="276" spans="1:8" ht="30" customHeight="1" x14ac:dyDescent="0.25">
      <c r="A276" s="134"/>
      <c r="B276" s="131"/>
      <c r="C276" s="147"/>
      <c r="D276" s="147"/>
      <c r="E276" s="148"/>
      <c r="F276" s="149"/>
      <c r="G276" s="60"/>
      <c r="H276" s="60"/>
    </row>
    <row r="277" spans="1:8" ht="30" customHeight="1" x14ac:dyDescent="0.25">
      <c r="A277" s="134"/>
      <c r="B277" s="131"/>
      <c r="C277" s="147"/>
      <c r="D277" s="147"/>
      <c r="E277" s="148"/>
      <c r="F277" s="149"/>
      <c r="G277" s="60"/>
      <c r="H277" s="60"/>
    </row>
    <row r="278" spans="1:8" ht="30" customHeight="1" x14ac:dyDescent="0.25">
      <c r="A278" s="134"/>
      <c r="B278" s="131"/>
      <c r="C278" s="147"/>
      <c r="D278" s="147"/>
      <c r="E278" s="148"/>
      <c r="F278" s="149"/>
      <c r="G278" s="60"/>
      <c r="H278" s="60"/>
    </row>
    <row r="279" spans="1:8" ht="30" customHeight="1" x14ac:dyDescent="0.25">
      <c r="A279" s="134"/>
      <c r="B279" s="131"/>
      <c r="C279" s="150"/>
      <c r="D279" s="150"/>
      <c r="E279" s="151"/>
      <c r="F279" s="149"/>
      <c r="G279" s="60"/>
      <c r="H279" s="60"/>
    </row>
    <row r="280" spans="1:8" ht="30" customHeight="1" x14ac:dyDescent="0.25">
      <c r="A280" s="134"/>
      <c r="B280" s="131"/>
      <c r="C280" s="150"/>
      <c r="D280" s="150"/>
      <c r="E280" s="151"/>
      <c r="F280" s="149"/>
      <c r="G280" s="60"/>
      <c r="H280" s="60"/>
    </row>
    <row r="281" spans="1:8" ht="30" customHeight="1" x14ac:dyDescent="0.25">
      <c r="A281" s="134"/>
      <c r="B281" s="131"/>
      <c r="C281" s="147"/>
      <c r="D281" s="147"/>
      <c r="E281" s="148"/>
      <c r="F281" s="149"/>
      <c r="G281" s="60"/>
      <c r="H281" s="60"/>
    </row>
    <row r="282" spans="1:8" ht="30" customHeight="1" x14ac:dyDescent="0.25">
      <c r="A282" s="134"/>
      <c r="B282" s="131"/>
      <c r="C282" s="147"/>
      <c r="D282" s="147"/>
      <c r="E282" s="148"/>
      <c r="F282" s="149"/>
      <c r="G282" s="60"/>
      <c r="H282" s="60"/>
    </row>
    <row r="283" spans="1:8" ht="30" customHeight="1" x14ac:dyDescent="0.25">
      <c r="A283" s="134"/>
      <c r="B283" s="131"/>
      <c r="C283" s="147"/>
      <c r="D283" s="147"/>
      <c r="E283" s="148"/>
      <c r="F283" s="149"/>
      <c r="G283" s="60"/>
      <c r="H283" s="60"/>
    </row>
    <row r="284" spans="1:8" ht="30" customHeight="1" x14ac:dyDescent="0.25">
      <c r="A284" s="134"/>
      <c r="B284" s="131"/>
      <c r="C284" s="147"/>
      <c r="D284" s="147"/>
      <c r="E284" s="148"/>
      <c r="F284" s="149"/>
      <c r="G284" s="60"/>
      <c r="H284" s="60"/>
    </row>
    <row r="285" spans="1:8" ht="30" customHeight="1" x14ac:dyDescent="0.25">
      <c r="A285" s="134"/>
      <c r="B285" s="131"/>
      <c r="C285" s="147"/>
      <c r="D285" s="147"/>
      <c r="E285" s="148"/>
      <c r="F285" s="149"/>
      <c r="G285" s="60"/>
      <c r="H285" s="60"/>
    </row>
    <row r="286" spans="1:8" ht="30" customHeight="1" x14ac:dyDescent="0.25">
      <c r="A286" s="60"/>
      <c r="B286" s="60"/>
      <c r="C286" s="60"/>
      <c r="D286" s="60"/>
      <c r="E286" s="60"/>
      <c r="F286" s="60"/>
      <c r="G286" s="60"/>
      <c r="H286" s="60"/>
    </row>
    <row r="287" spans="1:8" ht="30" customHeight="1" x14ac:dyDescent="0.25">
      <c r="A287" s="281"/>
      <c r="B287" s="281"/>
      <c r="C287" s="281"/>
      <c r="D287" s="281"/>
      <c r="E287" s="281"/>
      <c r="F287" s="132"/>
      <c r="G287" s="133"/>
      <c r="H287" s="60"/>
    </row>
    <row r="288" spans="1:8" ht="30" customHeight="1" x14ac:dyDescent="0.25">
      <c r="A288" s="281"/>
      <c r="B288" s="281"/>
      <c r="C288" s="281"/>
      <c r="D288" s="281"/>
      <c r="E288" s="281"/>
      <c r="F288" s="132"/>
      <c r="G288" s="133"/>
      <c r="H288" s="60"/>
    </row>
    <row r="289" spans="1:8" ht="30" customHeight="1" x14ac:dyDescent="0.25">
      <c r="A289" s="278"/>
      <c r="B289" s="278"/>
      <c r="C289" s="281"/>
      <c r="D289" s="281"/>
      <c r="E289" s="281"/>
      <c r="F289" s="134"/>
      <c r="G289" s="134"/>
      <c r="H289" s="60"/>
    </row>
    <row r="290" spans="1:8" ht="30" customHeight="1" x14ac:dyDescent="0.25">
      <c r="A290" s="278"/>
      <c r="B290" s="278"/>
      <c r="C290" s="279"/>
      <c r="D290" s="279"/>
      <c r="E290" s="279"/>
      <c r="F290" s="60"/>
      <c r="G290" s="60"/>
      <c r="H290" s="60"/>
    </row>
    <row r="291" spans="1:8" ht="30" customHeight="1" x14ac:dyDescent="0.25">
      <c r="A291" s="278"/>
      <c r="B291" s="278"/>
      <c r="C291" s="280"/>
      <c r="D291" s="280"/>
      <c r="E291" s="280"/>
      <c r="F291" s="60"/>
      <c r="G291" s="60"/>
      <c r="H291" s="60"/>
    </row>
    <row r="292" spans="1:8" ht="30" customHeight="1" x14ac:dyDescent="0.25">
      <c r="A292" s="278"/>
      <c r="B292" s="278"/>
      <c r="C292" s="131"/>
      <c r="D292" s="131"/>
      <c r="E292" s="131"/>
      <c r="F292" s="131"/>
      <c r="G292" s="146"/>
      <c r="H292" s="60"/>
    </row>
    <row r="293" spans="1:8" ht="30" customHeight="1" x14ac:dyDescent="0.25">
      <c r="A293" s="134"/>
      <c r="B293" s="132"/>
      <c r="C293" s="147"/>
      <c r="D293" s="147"/>
      <c r="E293" s="148"/>
      <c r="F293" s="149"/>
      <c r="G293" s="60"/>
      <c r="H293" s="60"/>
    </row>
    <row r="294" spans="1:8" ht="30" customHeight="1" x14ac:dyDescent="0.25">
      <c r="A294" s="134"/>
      <c r="B294" s="132"/>
      <c r="C294" s="147"/>
      <c r="D294" s="147"/>
      <c r="E294" s="148"/>
      <c r="F294" s="149"/>
      <c r="G294" s="60"/>
      <c r="H294" s="60"/>
    </row>
    <row r="295" spans="1:8" ht="30" customHeight="1" x14ac:dyDescent="0.25">
      <c r="A295" s="134"/>
      <c r="B295" s="131"/>
      <c r="C295" s="147"/>
      <c r="D295" s="147"/>
      <c r="E295" s="148"/>
      <c r="F295" s="149"/>
      <c r="G295" s="60"/>
      <c r="H295" s="60"/>
    </row>
    <row r="296" spans="1:8" ht="30" customHeight="1" x14ac:dyDescent="0.25">
      <c r="A296" s="134"/>
      <c r="B296" s="131"/>
      <c r="C296" s="147"/>
      <c r="D296" s="147"/>
      <c r="E296" s="148"/>
      <c r="F296" s="149"/>
      <c r="G296" s="60"/>
      <c r="H296" s="60"/>
    </row>
    <row r="297" spans="1:8" ht="30" customHeight="1" x14ac:dyDescent="0.25">
      <c r="A297" s="134"/>
      <c r="B297" s="131"/>
      <c r="C297" s="147"/>
      <c r="D297" s="147"/>
      <c r="E297" s="148"/>
      <c r="F297" s="149"/>
      <c r="G297" s="60"/>
      <c r="H297" s="60"/>
    </row>
    <row r="298" spans="1:8" ht="30" customHeight="1" x14ac:dyDescent="0.25">
      <c r="A298" s="134"/>
      <c r="B298" s="131"/>
      <c r="C298" s="150"/>
      <c r="D298" s="150"/>
      <c r="E298" s="151"/>
      <c r="F298" s="149"/>
      <c r="G298" s="60"/>
      <c r="H298" s="60"/>
    </row>
    <row r="299" spans="1:8" ht="30" customHeight="1" x14ac:dyDescent="0.25">
      <c r="A299" s="134"/>
      <c r="B299" s="131"/>
      <c r="C299" s="150"/>
      <c r="D299" s="150"/>
      <c r="E299" s="151"/>
      <c r="F299" s="149"/>
      <c r="G299" s="60"/>
      <c r="H299" s="60"/>
    </row>
    <row r="300" spans="1:8" ht="30" customHeight="1" x14ac:dyDescent="0.25">
      <c r="A300" s="134"/>
      <c r="B300" s="131"/>
      <c r="C300" s="147"/>
      <c r="D300" s="147"/>
      <c r="E300" s="148"/>
      <c r="F300" s="149"/>
      <c r="G300" s="60"/>
      <c r="H300" s="60"/>
    </row>
    <row r="301" spans="1:8" ht="30" customHeight="1" x14ac:dyDescent="0.25">
      <c r="A301" s="134"/>
      <c r="B301" s="131"/>
      <c r="C301" s="147"/>
      <c r="D301" s="147"/>
      <c r="E301" s="148"/>
      <c r="F301" s="149"/>
      <c r="G301" s="60"/>
      <c r="H301" s="60"/>
    </row>
    <row r="302" spans="1:8" ht="30" customHeight="1" x14ac:dyDescent="0.25">
      <c r="A302" s="134"/>
      <c r="B302" s="131"/>
      <c r="C302" s="147"/>
      <c r="D302" s="147"/>
      <c r="E302" s="148"/>
      <c r="F302" s="149"/>
      <c r="G302" s="60"/>
      <c r="H302" s="60"/>
    </row>
    <row r="303" spans="1:8" ht="30" customHeight="1" x14ac:dyDescent="0.25">
      <c r="A303" s="134"/>
      <c r="B303" s="131"/>
      <c r="C303" s="147"/>
      <c r="D303" s="147"/>
      <c r="E303" s="148"/>
      <c r="F303" s="149"/>
      <c r="G303" s="60"/>
      <c r="H303" s="60"/>
    </row>
    <row r="304" spans="1:8" ht="30" customHeight="1" x14ac:dyDescent="0.25">
      <c r="A304" s="134"/>
      <c r="B304" s="131"/>
      <c r="C304" s="147"/>
      <c r="D304" s="147"/>
      <c r="E304" s="148"/>
      <c r="F304" s="149"/>
      <c r="G304" s="60"/>
      <c r="H304" s="60"/>
    </row>
    <row r="305" spans="1:8" ht="30" customHeight="1" x14ac:dyDescent="0.25">
      <c r="A305" s="134"/>
      <c r="B305" s="131"/>
      <c r="C305" s="150"/>
      <c r="D305" s="150"/>
      <c r="E305" s="151"/>
      <c r="F305" s="149"/>
      <c r="G305" s="60"/>
      <c r="H305" s="60"/>
    </row>
    <row r="306" spans="1:8" ht="30" customHeight="1" x14ac:dyDescent="0.25">
      <c r="A306" s="134"/>
      <c r="B306" s="131"/>
      <c r="C306" s="150"/>
      <c r="D306" s="150"/>
      <c r="E306" s="151"/>
      <c r="F306" s="149"/>
      <c r="G306" s="60"/>
      <c r="H306" s="60"/>
    </row>
    <row r="307" spans="1:8" ht="30" customHeight="1" x14ac:dyDescent="0.25">
      <c r="A307" s="134"/>
      <c r="B307" s="131"/>
      <c r="C307" s="147"/>
      <c r="D307" s="147"/>
      <c r="E307" s="148"/>
      <c r="F307" s="149"/>
      <c r="G307" s="60"/>
      <c r="H307" s="60"/>
    </row>
    <row r="308" spans="1:8" ht="30" customHeight="1" x14ac:dyDescent="0.25">
      <c r="A308" s="134"/>
      <c r="B308" s="131"/>
      <c r="C308" s="147"/>
      <c r="D308" s="147"/>
      <c r="E308" s="148"/>
      <c r="F308" s="149"/>
      <c r="G308" s="60"/>
      <c r="H308" s="60"/>
    </row>
    <row r="309" spans="1:8" ht="30" customHeight="1" x14ac:dyDescent="0.25">
      <c r="A309" s="134"/>
      <c r="B309" s="131"/>
      <c r="C309" s="147"/>
      <c r="D309" s="147"/>
      <c r="E309" s="148"/>
      <c r="F309" s="149"/>
      <c r="G309" s="60"/>
      <c r="H309" s="60"/>
    </row>
    <row r="310" spans="1:8" ht="30" customHeight="1" x14ac:dyDescent="0.25">
      <c r="A310" s="134"/>
      <c r="B310" s="131"/>
      <c r="C310" s="147"/>
      <c r="D310" s="147"/>
      <c r="E310" s="148"/>
      <c r="F310" s="149"/>
      <c r="G310" s="60"/>
      <c r="H310" s="60"/>
    </row>
    <row r="311" spans="1:8" ht="30" customHeight="1" x14ac:dyDescent="0.25">
      <c r="A311" s="134"/>
      <c r="B311" s="131"/>
      <c r="C311" s="147"/>
      <c r="D311" s="147"/>
      <c r="E311" s="148"/>
      <c r="F311" s="149"/>
      <c r="G311" s="60"/>
      <c r="H311" s="60"/>
    </row>
    <row r="312" spans="1:8" ht="30" customHeight="1" x14ac:dyDescent="0.25">
      <c r="G312" s="60"/>
      <c r="H312" s="60"/>
    </row>
    <row r="313" spans="1:8" ht="30" customHeight="1" x14ac:dyDescent="0.25">
      <c r="G313" s="60"/>
      <c r="H313" s="60"/>
    </row>
    <row r="314" spans="1:8" ht="30" customHeight="1" x14ac:dyDescent="0.25">
      <c r="G314" s="60"/>
      <c r="H314" s="60"/>
    </row>
    <row r="315" spans="1:8" ht="30" customHeight="1" x14ac:dyDescent="0.25">
      <c r="G315" s="60"/>
      <c r="H315" s="60"/>
    </row>
    <row r="316" spans="1:8" ht="30" customHeight="1" x14ac:dyDescent="0.25">
      <c r="G316" s="60"/>
      <c r="H316" s="60"/>
    </row>
    <row r="317" spans="1:8" ht="30" customHeight="1" x14ac:dyDescent="0.25">
      <c r="G317" s="60"/>
      <c r="H317" s="60"/>
    </row>
    <row r="318" spans="1:8" ht="30" customHeight="1" x14ac:dyDescent="0.25">
      <c r="G318" s="60"/>
      <c r="H318" s="60"/>
    </row>
    <row r="319" spans="1:8" ht="30" customHeight="1" x14ac:dyDescent="0.25">
      <c r="G319" s="60"/>
      <c r="H319" s="60"/>
    </row>
    <row r="320" spans="1:8" ht="30" customHeight="1" x14ac:dyDescent="0.25">
      <c r="G320" s="60"/>
      <c r="H320" s="60"/>
    </row>
    <row r="321" spans="7:8" ht="30" customHeight="1" x14ac:dyDescent="0.25">
      <c r="G321" s="60"/>
      <c r="H321" s="60"/>
    </row>
    <row r="322" spans="7:8" ht="30" customHeight="1" x14ac:dyDescent="0.25">
      <c r="G322" s="60"/>
      <c r="H322" s="60"/>
    </row>
    <row r="323" spans="7:8" ht="30" customHeight="1" x14ac:dyDescent="0.25">
      <c r="G323" s="60"/>
      <c r="H323" s="60"/>
    </row>
    <row r="324" spans="7:8" ht="30" customHeight="1" x14ac:dyDescent="0.25">
      <c r="G324" s="60"/>
      <c r="H324" s="60"/>
    </row>
    <row r="325" spans="7:8" ht="30" customHeight="1" x14ac:dyDescent="0.25">
      <c r="G325" s="60"/>
      <c r="H325" s="60"/>
    </row>
    <row r="326" spans="7:8" ht="30" customHeight="1" x14ac:dyDescent="0.25">
      <c r="G326" s="60"/>
      <c r="H326" s="60"/>
    </row>
    <row r="327" spans="7:8" ht="30" customHeight="1" x14ac:dyDescent="0.25">
      <c r="G327" s="60"/>
      <c r="H327" s="60"/>
    </row>
    <row r="328" spans="7:8" ht="30" customHeight="1" x14ac:dyDescent="0.25">
      <c r="G328" s="60"/>
      <c r="H328" s="60"/>
    </row>
    <row r="329" spans="7:8" ht="30" customHeight="1" x14ac:dyDescent="0.25">
      <c r="G329" s="60"/>
      <c r="H329" s="60"/>
    </row>
    <row r="330" spans="7:8" ht="30" customHeight="1" x14ac:dyDescent="0.25">
      <c r="G330" s="60"/>
      <c r="H330" s="60"/>
    </row>
    <row r="331" spans="7:8" ht="30" customHeight="1" x14ac:dyDescent="0.25">
      <c r="G331" s="60"/>
      <c r="H331" s="60"/>
    </row>
    <row r="332" spans="7:8" ht="30" customHeight="1" x14ac:dyDescent="0.25">
      <c r="G332" s="60"/>
      <c r="H332" s="60"/>
    </row>
    <row r="333" spans="7:8" ht="30" customHeight="1" x14ac:dyDescent="0.25">
      <c r="G333" s="60"/>
      <c r="H333" s="60"/>
    </row>
    <row r="334" spans="7:8" ht="30" customHeight="1" x14ac:dyDescent="0.25">
      <c r="G334" s="60"/>
      <c r="H334" s="60"/>
    </row>
    <row r="335" spans="7:8" ht="30" customHeight="1" x14ac:dyDescent="0.25">
      <c r="G335" s="60"/>
      <c r="H335" s="60"/>
    </row>
    <row r="336" spans="7:8" ht="30" customHeight="1" x14ac:dyDescent="0.25">
      <c r="G336" s="60"/>
      <c r="H336" s="60"/>
    </row>
    <row r="337" spans="7:8" ht="30" customHeight="1" x14ac:dyDescent="0.25">
      <c r="G337" s="60"/>
      <c r="H337" s="60"/>
    </row>
    <row r="338" spans="7:8" ht="30" customHeight="1" x14ac:dyDescent="0.25">
      <c r="G338" s="60"/>
      <c r="H338" s="60"/>
    </row>
    <row r="339" spans="7:8" ht="30" customHeight="1" x14ac:dyDescent="0.25">
      <c r="G339" s="60"/>
      <c r="H339" s="60"/>
    </row>
    <row r="340" spans="7:8" ht="30" customHeight="1" x14ac:dyDescent="0.25">
      <c r="G340" s="60"/>
      <c r="H340" s="60"/>
    </row>
    <row r="341" spans="7:8" ht="30" customHeight="1" x14ac:dyDescent="0.25">
      <c r="G341" s="60"/>
      <c r="H341" s="60"/>
    </row>
    <row r="342" spans="7:8" ht="30" customHeight="1" x14ac:dyDescent="0.25">
      <c r="G342" s="60"/>
      <c r="H342" s="60"/>
    </row>
    <row r="343" spans="7:8" ht="30" customHeight="1" x14ac:dyDescent="0.25">
      <c r="G343" s="60"/>
      <c r="H343" s="60"/>
    </row>
    <row r="344" spans="7:8" ht="30" customHeight="1" x14ac:dyDescent="0.25">
      <c r="G344" s="60"/>
      <c r="H344" s="60"/>
    </row>
    <row r="345" spans="7:8" ht="30" customHeight="1" x14ac:dyDescent="0.25">
      <c r="G345" s="60"/>
      <c r="H345" s="60"/>
    </row>
    <row r="346" spans="7:8" ht="30" customHeight="1" x14ac:dyDescent="0.25">
      <c r="G346" s="60"/>
      <c r="H346" s="60"/>
    </row>
    <row r="347" spans="7:8" ht="30" customHeight="1" x14ac:dyDescent="0.25">
      <c r="G347" s="60"/>
      <c r="H347" s="60"/>
    </row>
    <row r="348" spans="7:8" ht="30" customHeight="1" x14ac:dyDescent="0.25">
      <c r="G348" s="60"/>
      <c r="H348" s="60"/>
    </row>
    <row r="349" spans="7:8" ht="30" customHeight="1" x14ac:dyDescent="0.25">
      <c r="G349" s="60"/>
      <c r="H349" s="60"/>
    </row>
    <row r="350" spans="7:8" ht="30" customHeight="1" x14ac:dyDescent="0.25">
      <c r="G350" s="60"/>
      <c r="H350" s="60"/>
    </row>
    <row r="351" spans="7:8" ht="30" customHeight="1" x14ac:dyDescent="0.25">
      <c r="G351" s="60"/>
      <c r="H351" s="60"/>
    </row>
    <row r="352" spans="7:8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FF"/>
  </sheetPr>
  <dimension ref="A1:AB617"/>
  <sheetViews>
    <sheetView workbookViewId="0">
      <selection activeCell="A7" sqref="A7:A25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52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81"/>
      <c r="B27" s="281"/>
      <c r="C27" s="281"/>
      <c r="D27" s="281"/>
      <c r="E27" s="281"/>
      <c r="F27" s="133"/>
      <c r="G27" s="132"/>
    </row>
    <row r="28" spans="1:7" ht="30" customHeight="1" x14ac:dyDescent="0.25">
      <c r="A28" s="281"/>
      <c r="B28" s="281"/>
      <c r="C28" s="281"/>
      <c r="D28" s="281"/>
      <c r="E28" s="281"/>
      <c r="F28" s="133"/>
      <c r="G28" s="132"/>
    </row>
    <row r="29" spans="1:7" ht="30" customHeight="1" x14ac:dyDescent="0.25">
      <c r="A29" s="278"/>
      <c r="B29" s="278"/>
      <c r="C29" s="281"/>
      <c r="D29" s="281"/>
      <c r="E29" s="281"/>
      <c r="F29" s="134"/>
      <c r="G29" s="134"/>
    </row>
    <row r="30" spans="1:7" ht="30" customHeight="1" x14ac:dyDescent="0.25">
      <c r="A30" s="278"/>
      <c r="B30" s="278"/>
      <c r="C30" s="279"/>
      <c r="D30" s="279"/>
      <c r="E30" s="279"/>
      <c r="F30" s="60"/>
    </row>
    <row r="31" spans="1:7" ht="30" customHeight="1" x14ac:dyDescent="0.25">
      <c r="A31" s="278"/>
      <c r="B31" s="278"/>
      <c r="C31" s="280"/>
      <c r="D31" s="280"/>
      <c r="E31" s="280"/>
      <c r="F31" s="60"/>
      <c r="G31" s="60"/>
    </row>
    <row r="32" spans="1:7" ht="30" customHeight="1" x14ac:dyDescent="0.25">
      <c r="A32" s="278"/>
      <c r="B32" s="278"/>
      <c r="C32" s="146"/>
      <c r="D32" s="146"/>
      <c r="E32" s="146"/>
      <c r="F32" s="146"/>
      <c r="G32" s="146"/>
    </row>
    <row r="33" spans="1:7" ht="30" customHeight="1" x14ac:dyDescent="0.25">
      <c r="A33" s="134"/>
      <c r="B33" s="133"/>
      <c r="C33" s="147"/>
      <c r="D33" s="147"/>
      <c r="E33" s="148"/>
      <c r="F33" s="149"/>
      <c r="G33" s="60"/>
    </row>
    <row r="34" spans="1:7" ht="30" customHeight="1" x14ac:dyDescent="0.25">
      <c r="A34" s="134"/>
      <c r="B34" s="133"/>
      <c r="C34" s="147"/>
      <c r="D34" s="147"/>
      <c r="E34" s="148"/>
      <c r="F34" s="149"/>
      <c r="G34" s="60"/>
    </row>
    <row r="35" spans="1:7" ht="30" customHeight="1" x14ac:dyDescent="0.25">
      <c r="A35" s="134"/>
      <c r="B35" s="146"/>
      <c r="C35" s="147"/>
      <c r="D35" s="147"/>
      <c r="E35" s="148"/>
      <c r="F35" s="149"/>
      <c r="G35" s="60"/>
    </row>
    <row r="36" spans="1:7" ht="30" customHeight="1" x14ac:dyDescent="0.25">
      <c r="A36" s="134"/>
      <c r="B36" s="146"/>
      <c r="C36" s="147"/>
      <c r="D36" s="147"/>
      <c r="E36" s="148"/>
      <c r="F36" s="149"/>
      <c r="G36" s="60"/>
    </row>
    <row r="37" spans="1:7" ht="30" customHeight="1" x14ac:dyDescent="0.25">
      <c r="A37" s="134"/>
      <c r="B37" s="146"/>
      <c r="C37" s="147"/>
      <c r="D37" s="147"/>
      <c r="E37" s="148"/>
      <c r="F37" s="149"/>
      <c r="G37" s="60"/>
    </row>
    <row r="38" spans="1:7" ht="30" customHeight="1" x14ac:dyDescent="0.25">
      <c r="A38" s="134"/>
      <c r="B38" s="146"/>
      <c r="C38" s="150"/>
      <c r="D38" s="150"/>
      <c r="E38" s="151"/>
      <c r="F38" s="149"/>
      <c r="G38" s="60"/>
    </row>
    <row r="39" spans="1:7" ht="30" customHeight="1" x14ac:dyDescent="0.25">
      <c r="A39" s="134"/>
      <c r="B39" s="146"/>
      <c r="C39" s="150"/>
      <c r="D39" s="150"/>
      <c r="E39" s="151"/>
      <c r="F39" s="149"/>
      <c r="G39" s="60"/>
    </row>
    <row r="40" spans="1:7" ht="30" customHeight="1" x14ac:dyDescent="0.25">
      <c r="A40" s="134"/>
      <c r="B40" s="146"/>
      <c r="C40" s="147"/>
      <c r="D40" s="147"/>
      <c r="E40" s="148"/>
      <c r="F40" s="149"/>
      <c r="G40" s="60"/>
    </row>
    <row r="41" spans="1:7" ht="30" customHeight="1" x14ac:dyDescent="0.25">
      <c r="A41" s="134"/>
      <c r="B41" s="146"/>
      <c r="C41" s="147"/>
      <c r="D41" s="147"/>
      <c r="E41" s="148"/>
      <c r="F41" s="149"/>
      <c r="G41" s="60"/>
    </row>
    <row r="42" spans="1:7" ht="30" customHeight="1" x14ac:dyDescent="0.25">
      <c r="A42" s="134"/>
      <c r="B42" s="146"/>
      <c r="C42" s="147"/>
      <c r="D42" s="147"/>
      <c r="E42" s="148"/>
      <c r="F42" s="149"/>
      <c r="G42" s="60"/>
    </row>
    <row r="43" spans="1:7" ht="30" customHeight="1" x14ac:dyDescent="0.25">
      <c r="A43" s="134"/>
      <c r="B43" s="146"/>
      <c r="C43" s="147"/>
      <c r="D43" s="147"/>
      <c r="E43" s="148"/>
      <c r="F43" s="149"/>
      <c r="G43" s="60"/>
    </row>
    <row r="44" spans="1:7" ht="30" customHeight="1" x14ac:dyDescent="0.25">
      <c r="A44" s="134"/>
      <c r="B44" s="146"/>
      <c r="C44" s="147"/>
      <c r="D44" s="147"/>
      <c r="E44" s="148"/>
      <c r="F44" s="149"/>
      <c r="G44" s="60"/>
    </row>
    <row r="45" spans="1:7" ht="30" customHeight="1" x14ac:dyDescent="0.25">
      <c r="A45" s="134"/>
      <c r="B45" s="146"/>
      <c r="C45" s="150"/>
      <c r="D45" s="150"/>
      <c r="E45" s="151"/>
      <c r="F45" s="149"/>
      <c r="G45" s="60"/>
    </row>
    <row r="46" spans="1:7" ht="30" customHeight="1" x14ac:dyDescent="0.25">
      <c r="A46" s="134"/>
      <c r="B46" s="146"/>
      <c r="C46" s="150"/>
      <c r="D46" s="150"/>
      <c r="E46" s="151"/>
      <c r="F46" s="149"/>
      <c r="G46" s="60"/>
    </row>
    <row r="47" spans="1:7" ht="30" customHeight="1" x14ac:dyDescent="0.25">
      <c r="A47" s="134"/>
      <c r="B47" s="146"/>
      <c r="C47" s="147"/>
      <c r="D47" s="147"/>
      <c r="E47" s="148"/>
      <c r="F47" s="149"/>
      <c r="G47" s="60"/>
    </row>
    <row r="48" spans="1:7" ht="30" customHeight="1" x14ac:dyDescent="0.25">
      <c r="A48" s="134"/>
      <c r="B48" s="146"/>
      <c r="C48" s="147"/>
      <c r="D48" s="147"/>
      <c r="E48" s="148"/>
      <c r="F48" s="149"/>
      <c r="G48" s="60"/>
    </row>
    <row r="49" spans="1:7" ht="30" customHeight="1" x14ac:dyDescent="0.25">
      <c r="A49" s="134"/>
      <c r="B49" s="146"/>
      <c r="C49" s="147"/>
      <c r="D49" s="147"/>
      <c r="E49" s="148"/>
      <c r="F49" s="149"/>
      <c r="G49" s="60"/>
    </row>
    <row r="50" spans="1:7" ht="30" customHeight="1" x14ac:dyDescent="0.25">
      <c r="A50" s="134"/>
      <c r="B50" s="146"/>
      <c r="C50" s="147"/>
      <c r="D50" s="147"/>
      <c r="E50" s="148"/>
      <c r="F50" s="149"/>
      <c r="G50" s="60"/>
    </row>
    <row r="51" spans="1:7" ht="30" customHeight="1" x14ac:dyDescent="0.25">
      <c r="A51" s="134"/>
      <c r="B51" s="146"/>
      <c r="C51" s="147"/>
      <c r="D51" s="147"/>
      <c r="E51" s="148"/>
      <c r="F51" s="149"/>
      <c r="G51" s="60"/>
    </row>
    <row r="52" spans="1:7" ht="30" customHeight="1" x14ac:dyDescent="0.25">
      <c r="A52" s="60"/>
      <c r="B52" s="60"/>
      <c r="C52" s="60"/>
      <c r="D52" s="60"/>
      <c r="E52" s="60"/>
      <c r="F52" s="60"/>
      <c r="G52" s="60"/>
    </row>
    <row r="53" spans="1:7" ht="30" customHeight="1" x14ac:dyDescent="0.25">
      <c r="A53" s="281"/>
      <c r="B53" s="281"/>
      <c r="C53" s="281"/>
      <c r="D53" s="281"/>
      <c r="E53" s="281"/>
      <c r="F53" s="133"/>
      <c r="G53" s="133"/>
    </row>
    <row r="54" spans="1:7" ht="30" customHeight="1" x14ac:dyDescent="0.25">
      <c r="A54" s="281"/>
      <c r="B54" s="281"/>
      <c r="C54" s="281"/>
      <c r="D54" s="281"/>
      <c r="E54" s="281"/>
      <c r="F54" s="133"/>
      <c r="G54" s="133"/>
    </row>
    <row r="55" spans="1:7" ht="30" customHeight="1" x14ac:dyDescent="0.25">
      <c r="A55" s="278"/>
      <c r="B55" s="278"/>
      <c r="C55" s="281"/>
      <c r="D55" s="281"/>
      <c r="E55" s="281"/>
      <c r="F55" s="134"/>
      <c r="G55" s="134"/>
    </row>
    <row r="56" spans="1:7" ht="30" customHeight="1" x14ac:dyDescent="0.25">
      <c r="A56" s="278"/>
      <c r="B56" s="278"/>
      <c r="C56" s="279"/>
      <c r="D56" s="279"/>
      <c r="E56" s="279"/>
      <c r="F56" s="60"/>
      <c r="G56" s="60"/>
    </row>
    <row r="57" spans="1:7" ht="30" customHeight="1" x14ac:dyDescent="0.25">
      <c r="A57" s="278"/>
      <c r="B57" s="278"/>
      <c r="C57" s="280"/>
      <c r="D57" s="280"/>
      <c r="E57" s="280"/>
      <c r="F57" s="60"/>
      <c r="G57" s="60"/>
    </row>
    <row r="58" spans="1:7" ht="30" customHeight="1" x14ac:dyDescent="0.25">
      <c r="A58" s="278"/>
      <c r="B58" s="278"/>
      <c r="C58" s="146"/>
      <c r="D58" s="146"/>
      <c r="E58" s="146"/>
      <c r="F58" s="146"/>
      <c r="G58" s="146"/>
    </row>
    <row r="59" spans="1:7" ht="30" customHeight="1" x14ac:dyDescent="0.25">
      <c r="A59" s="134"/>
      <c r="B59" s="133"/>
      <c r="C59" s="147"/>
      <c r="D59" s="147"/>
      <c r="E59" s="148"/>
      <c r="F59" s="149"/>
      <c r="G59" s="60"/>
    </row>
    <row r="60" spans="1:7" ht="30" customHeight="1" x14ac:dyDescent="0.25">
      <c r="A60" s="134"/>
      <c r="B60" s="133"/>
      <c r="C60" s="147"/>
      <c r="D60" s="147"/>
      <c r="E60" s="148"/>
      <c r="F60" s="149"/>
      <c r="G60" s="60"/>
    </row>
    <row r="61" spans="1:7" ht="30" customHeight="1" x14ac:dyDescent="0.25">
      <c r="A61" s="134"/>
      <c r="B61" s="146"/>
      <c r="C61" s="147"/>
      <c r="D61" s="147"/>
      <c r="E61" s="148"/>
      <c r="F61" s="149"/>
      <c r="G61" s="60"/>
    </row>
    <row r="62" spans="1:7" ht="30" customHeight="1" x14ac:dyDescent="0.25">
      <c r="A62" s="134"/>
      <c r="B62" s="146"/>
      <c r="C62" s="147"/>
      <c r="D62" s="147"/>
      <c r="E62" s="148"/>
      <c r="F62" s="149"/>
      <c r="G62" s="60"/>
    </row>
    <row r="63" spans="1:7" ht="30" customHeight="1" x14ac:dyDescent="0.25">
      <c r="A63" s="134"/>
      <c r="B63" s="146"/>
      <c r="C63" s="147"/>
      <c r="D63" s="147"/>
      <c r="E63" s="148"/>
      <c r="F63" s="149"/>
      <c r="G63" s="60"/>
    </row>
    <row r="64" spans="1:7" ht="30" customHeight="1" x14ac:dyDescent="0.25">
      <c r="A64" s="134"/>
      <c r="B64" s="146"/>
      <c r="C64" s="150"/>
      <c r="D64" s="150"/>
      <c r="E64" s="151"/>
      <c r="F64" s="149"/>
      <c r="G64" s="60"/>
    </row>
    <row r="65" spans="1:7" ht="30" customHeight="1" x14ac:dyDescent="0.25">
      <c r="A65" s="134"/>
      <c r="B65" s="146"/>
      <c r="C65" s="150"/>
      <c r="D65" s="150"/>
      <c r="E65" s="151"/>
      <c r="F65" s="149"/>
      <c r="G65" s="60"/>
    </row>
    <row r="66" spans="1:7" ht="30" customHeight="1" x14ac:dyDescent="0.25">
      <c r="A66" s="134"/>
      <c r="B66" s="146"/>
      <c r="C66" s="147"/>
      <c r="D66" s="147"/>
      <c r="E66" s="148"/>
      <c r="F66" s="149"/>
      <c r="G66" s="60"/>
    </row>
    <row r="67" spans="1:7" ht="30" customHeight="1" x14ac:dyDescent="0.25">
      <c r="A67" s="134"/>
      <c r="B67" s="131"/>
      <c r="C67" s="147"/>
      <c r="D67" s="147"/>
      <c r="E67" s="148"/>
      <c r="F67" s="149"/>
      <c r="G67" s="60"/>
    </row>
    <row r="68" spans="1:7" ht="30" customHeight="1" x14ac:dyDescent="0.25">
      <c r="A68" s="134"/>
      <c r="B68" s="131"/>
      <c r="C68" s="147"/>
      <c r="D68" s="147"/>
      <c r="E68" s="148"/>
      <c r="F68" s="149"/>
      <c r="G68" s="60"/>
    </row>
    <row r="69" spans="1:7" ht="30" customHeight="1" x14ac:dyDescent="0.25">
      <c r="A69" s="134"/>
      <c r="B69" s="131"/>
      <c r="C69" s="147"/>
      <c r="D69" s="147"/>
      <c r="E69" s="148"/>
      <c r="F69" s="149"/>
      <c r="G69" s="60"/>
    </row>
    <row r="70" spans="1:7" ht="30" customHeight="1" x14ac:dyDescent="0.25">
      <c r="A70" s="134"/>
      <c r="B70" s="131"/>
      <c r="C70" s="147"/>
      <c r="D70" s="147"/>
      <c r="E70" s="148"/>
      <c r="F70" s="149"/>
      <c r="G70" s="60"/>
    </row>
    <row r="71" spans="1:7" ht="30" customHeight="1" x14ac:dyDescent="0.25">
      <c r="A71" s="134"/>
      <c r="B71" s="131"/>
      <c r="C71" s="150"/>
      <c r="D71" s="150"/>
      <c r="E71" s="151"/>
      <c r="F71" s="149"/>
      <c r="G71" s="60"/>
    </row>
    <row r="72" spans="1:7" ht="30" customHeight="1" x14ac:dyDescent="0.25">
      <c r="A72" s="134"/>
      <c r="B72" s="131"/>
      <c r="C72" s="150"/>
      <c r="D72" s="150"/>
      <c r="E72" s="151"/>
      <c r="F72" s="149"/>
      <c r="G72" s="60"/>
    </row>
    <row r="73" spans="1:7" ht="30" customHeight="1" x14ac:dyDescent="0.25">
      <c r="A73" s="134"/>
      <c r="B73" s="131"/>
      <c r="C73" s="147"/>
      <c r="D73" s="147"/>
      <c r="E73" s="148"/>
      <c r="F73" s="149"/>
      <c r="G73" s="60"/>
    </row>
    <row r="74" spans="1:7" ht="30" customHeight="1" x14ac:dyDescent="0.25">
      <c r="A74" s="134"/>
      <c r="B74" s="131"/>
      <c r="C74" s="147"/>
      <c r="D74" s="147"/>
      <c r="E74" s="148"/>
      <c r="F74" s="149"/>
      <c r="G74" s="60"/>
    </row>
    <row r="75" spans="1:7" ht="30" customHeight="1" x14ac:dyDescent="0.25">
      <c r="A75" s="134"/>
      <c r="B75" s="131"/>
      <c r="C75" s="147"/>
      <c r="D75" s="147"/>
      <c r="E75" s="148"/>
      <c r="F75" s="149"/>
      <c r="G75" s="60"/>
    </row>
    <row r="76" spans="1:7" ht="30" customHeight="1" x14ac:dyDescent="0.25">
      <c r="A76" s="134"/>
      <c r="B76" s="131"/>
      <c r="C76" s="147"/>
      <c r="D76" s="147"/>
      <c r="E76" s="148"/>
      <c r="F76" s="149"/>
      <c r="G76" s="60"/>
    </row>
    <row r="77" spans="1:7" ht="30" customHeight="1" x14ac:dyDescent="0.25">
      <c r="A77" s="134"/>
      <c r="B77" s="131"/>
      <c r="C77" s="147"/>
      <c r="D77" s="147"/>
      <c r="E77" s="148"/>
      <c r="F77" s="149"/>
      <c r="G77" s="60"/>
    </row>
    <row r="78" spans="1:7" ht="30" customHeight="1" x14ac:dyDescent="0.25">
      <c r="A78" s="60"/>
      <c r="B78" s="60"/>
      <c r="C78" s="60"/>
      <c r="D78" s="60"/>
      <c r="E78" s="60"/>
      <c r="F78" s="60"/>
      <c r="G78" s="60"/>
    </row>
    <row r="79" spans="1:7" ht="30" customHeight="1" x14ac:dyDescent="0.25">
      <c r="A79" s="281"/>
      <c r="B79" s="281"/>
      <c r="C79" s="281"/>
      <c r="D79" s="281"/>
      <c r="E79" s="281"/>
      <c r="F79" s="132"/>
      <c r="G79" s="133"/>
    </row>
    <row r="80" spans="1:7" ht="30" customHeight="1" x14ac:dyDescent="0.25">
      <c r="A80" s="281"/>
      <c r="B80" s="281"/>
      <c r="C80" s="281"/>
      <c r="D80" s="281"/>
      <c r="E80" s="281"/>
      <c r="F80" s="132"/>
      <c r="G80" s="133"/>
    </row>
    <row r="81" spans="1:7" ht="30" customHeight="1" x14ac:dyDescent="0.25">
      <c r="A81" s="278"/>
      <c r="B81" s="278"/>
      <c r="C81" s="281"/>
      <c r="D81" s="281"/>
      <c r="E81" s="281"/>
      <c r="F81" s="134"/>
      <c r="G81" s="134"/>
    </row>
    <row r="82" spans="1:7" ht="30" customHeight="1" x14ac:dyDescent="0.25">
      <c r="A82" s="278"/>
      <c r="B82" s="278"/>
      <c r="C82" s="279"/>
      <c r="D82" s="279"/>
      <c r="E82" s="279"/>
      <c r="F82" s="60"/>
      <c r="G82" s="60"/>
    </row>
    <row r="83" spans="1:7" ht="30" customHeight="1" x14ac:dyDescent="0.25">
      <c r="A83" s="278"/>
      <c r="B83" s="278"/>
      <c r="C83" s="280"/>
      <c r="D83" s="280"/>
      <c r="E83" s="280"/>
      <c r="F83" s="60"/>
      <c r="G83" s="60"/>
    </row>
    <row r="84" spans="1:7" ht="30" customHeight="1" x14ac:dyDescent="0.25">
      <c r="A84" s="278"/>
      <c r="B84" s="278"/>
      <c r="C84" s="131"/>
      <c r="D84" s="131"/>
      <c r="E84" s="131"/>
      <c r="F84" s="131"/>
      <c r="G84" s="146"/>
    </row>
    <row r="85" spans="1:7" ht="30" customHeight="1" x14ac:dyDescent="0.25">
      <c r="A85" s="134"/>
      <c r="B85" s="132"/>
      <c r="C85" s="147"/>
      <c r="D85" s="147"/>
      <c r="E85" s="148"/>
      <c r="F85" s="149"/>
      <c r="G85" s="60"/>
    </row>
    <row r="86" spans="1:7" ht="30" customHeight="1" x14ac:dyDescent="0.25">
      <c r="A86" s="134"/>
      <c r="B86" s="132"/>
      <c r="C86" s="147"/>
      <c r="D86" s="147"/>
      <c r="E86" s="148"/>
      <c r="F86" s="149"/>
      <c r="G86" s="60"/>
    </row>
    <row r="87" spans="1:7" ht="30" customHeight="1" x14ac:dyDescent="0.25">
      <c r="A87" s="134"/>
      <c r="B87" s="131"/>
      <c r="C87" s="147"/>
      <c r="D87" s="147"/>
      <c r="E87" s="148"/>
      <c r="F87" s="149"/>
      <c r="G87" s="60"/>
    </row>
    <row r="88" spans="1:7" ht="30" customHeight="1" x14ac:dyDescent="0.25">
      <c r="A88" s="134"/>
      <c r="B88" s="131"/>
      <c r="C88" s="147"/>
      <c r="D88" s="147"/>
      <c r="E88" s="148"/>
      <c r="F88" s="149"/>
      <c r="G88" s="60"/>
    </row>
    <row r="89" spans="1:7" ht="30" customHeight="1" x14ac:dyDescent="0.25">
      <c r="A89" s="134"/>
      <c r="B89" s="131"/>
      <c r="C89" s="147"/>
      <c r="D89" s="147"/>
      <c r="E89" s="148"/>
      <c r="F89" s="149"/>
      <c r="G89" s="60"/>
    </row>
    <row r="90" spans="1:7" ht="30" customHeight="1" x14ac:dyDescent="0.25">
      <c r="A90" s="134"/>
      <c r="B90" s="131"/>
      <c r="C90" s="150"/>
      <c r="D90" s="150"/>
      <c r="E90" s="151"/>
      <c r="F90" s="149"/>
      <c r="G90" s="60"/>
    </row>
    <row r="91" spans="1:7" ht="30" customHeight="1" x14ac:dyDescent="0.25">
      <c r="A91" s="134"/>
      <c r="B91" s="131"/>
      <c r="C91" s="150"/>
      <c r="D91" s="150"/>
      <c r="E91" s="151"/>
      <c r="F91" s="149"/>
      <c r="G91" s="60"/>
    </row>
    <row r="92" spans="1:7" ht="30" customHeight="1" x14ac:dyDescent="0.25">
      <c r="A92" s="134"/>
      <c r="B92" s="131"/>
      <c r="C92" s="147"/>
      <c r="D92" s="147"/>
      <c r="E92" s="148"/>
      <c r="F92" s="149"/>
      <c r="G92" s="60"/>
    </row>
    <row r="93" spans="1:7" ht="30" customHeight="1" x14ac:dyDescent="0.25">
      <c r="A93" s="134"/>
      <c r="B93" s="131"/>
      <c r="C93" s="147"/>
      <c r="D93" s="147"/>
      <c r="E93" s="148"/>
      <c r="F93" s="149"/>
      <c r="G93" s="60"/>
    </row>
    <row r="94" spans="1:7" ht="30" customHeight="1" x14ac:dyDescent="0.25">
      <c r="A94" s="134"/>
      <c r="B94" s="131"/>
      <c r="C94" s="147"/>
      <c r="D94" s="147"/>
      <c r="E94" s="148"/>
      <c r="F94" s="149"/>
      <c r="G94" s="60"/>
    </row>
    <row r="95" spans="1:7" ht="30" customHeight="1" x14ac:dyDescent="0.25">
      <c r="A95" s="134"/>
      <c r="B95" s="131"/>
      <c r="C95" s="147"/>
      <c r="D95" s="147"/>
      <c r="E95" s="148"/>
      <c r="F95" s="149"/>
      <c r="G95" s="60"/>
    </row>
    <row r="96" spans="1:7" ht="30" customHeight="1" x14ac:dyDescent="0.25">
      <c r="A96" s="134"/>
      <c r="B96" s="131"/>
      <c r="C96" s="147"/>
      <c r="D96" s="147"/>
      <c r="E96" s="148"/>
      <c r="F96" s="149"/>
      <c r="G96" s="60"/>
    </row>
    <row r="97" spans="1:7" ht="30" customHeight="1" x14ac:dyDescent="0.25">
      <c r="A97" s="134"/>
      <c r="B97" s="131"/>
      <c r="C97" s="150"/>
      <c r="D97" s="150"/>
      <c r="E97" s="151"/>
      <c r="F97" s="149"/>
      <c r="G97" s="60"/>
    </row>
    <row r="98" spans="1:7" ht="30" customHeight="1" x14ac:dyDescent="0.25">
      <c r="A98" s="134"/>
      <c r="B98" s="131"/>
      <c r="C98" s="150"/>
      <c r="D98" s="150"/>
      <c r="E98" s="151"/>
      <c r="F98" s="149"/>
      <c r="G98" s="60"/>
    </row>
    <row r="99" spans="1:7" ht="30" customHeight="1" x14ac:dyDescent="0.25">
      <c r="A99" s="134"/>
      <c r="B99" s="131"/>
      <c r="C99" s="147"/>
      <c r="D99" s="147"/>
      <c r="E99" s="148"/>
      <c r="F99" s="149"/>
      <c r="G99" s="60"/>
    </row>
    <row r="100" spans="1:7" ht="30" customHeight="1" x14ac:dyDescent="0.25">
      <c r="A100" s="134"/>
      <c r="B100" s="131"/>
      <c r="C100" s="147"/>
      <c r="D100" s="147"/>
      <c r="E100" s="148"/>
      <c r="F100" s="149"/>
      <c r="G100" s="60"/>
    </row>
    <row r="101" spans="1:7" ht="30" customHeight="1" x14ac:dyDescent="0.25">
      <c r="A101" s="134"/>
      <c r="B101" s="131"/>
      <c r="C101" s="147"/>
      <c r="D101" s="147"/>
      <c r="E101" s="148"/>
      <c r="F101" s="149"/>
      <c r="G101" s="60"/>
    </row>
    <row r="102" spans="1:7" ht="30" customHeight="1" x14ac:dyDescent="0.25">
      <c r="A102" s="134"/>
      <c r="B102" s="131"/>
      <c r="C102" s="147"/>
      <c r="D102" s="147"/>
      <c r="E102" s="148"/>
      <c r="F102" s="149"/>
      <c r="G102" s="60"/>
    </row>
    <row r="103" spans="1:7" ht="30" customHeight="1" x14ac:dyDescent="0.25">
      <c r="A103" s="134"/>
      <c r="B103" s="131"/>
      <c r="C103" s="147"/>
      <c r="D103" s="147"/>
      <c r="E103" s="148"/>
      <c r="F103" s="149"/>
      <c r="G103" s="60"/>
    </row>
    <row r="104" spans="1:7" ht="30" customHeight="1" x14ac:dyDescent="0.25">
      <c r="A104" s="60"/>
      <c r="B104" s="60"/>
      <c r="C104" s="60"/>
      <c r="D104" s="60"/>
      <c r="E104" s="60"/>
      <c r="F104" s="60"/>
      <c r="G104" s="60"/>
    </row>
    <row r="105" spans="1:7" ht="30" customHeight="1" x14ac:dyDescent="0.25">
      <c r="A105" s="281"/>
      <c r="B105" s="281"/>
      <c r="C105" s="281"/>
      <c r="D105" s="281"/>
      <c r="E105" s="281"/>
      <c r="F105" s="132"/>
      <c r="G105" s="133"/>
    </row>
    <row r="106" spans="1:7" ht="30" customHeight="1" x14ac:dyDescent="0.25">
      <c r="A106" s="281"/>
      <c r="B106" s="281"/>
      <c r="C106" s="281"/>
      <c r="D106" s="281"/>
      <c r="E106" s="281"/>
      <c r="F106" s="132"/>
      <c r="G106" s="133"/>
    </row>
    <row r="107" spans="1:7" ht="30" customHeight="1" x14ac:dyDescent="0.25">
      <c r="A107" s="278"/>
      <c r="B107" s="278"/>
      <c r="C107" s="281"/>
      <c r="D107" s="281"/>
      <c r="E107" s="281"/>
      <c r="F107" s="134"/>
      <c r="G107" s="134"/>
    </row>
    <row r="108" spans="1:7" ht="30" customHeight="1" x14ac:dyDescent="0.25">
      <c r="A108" s="278"/>
      <c r="B108" s="278"/>
      <c r="C108" s="279"/>
      <c r="D108" s="279"/>
      <c r="E108" s="279"/>
      <c r="F108" s="60"/>
      <c r="G108" s="60"/>
    </row>
    <row r="109" spans="1:7" ht="30" customHeight="1" x14ac:dyDescent="0.25">
      <c r="A109" s="278"/>
      <c r="B109" s="278"/>
      <c r="C109" s="280"/>
      <c r="D109" s="280"/>
      <c r="E109" s="280"/>
      <c r="F109" s="60"/>
      <c r="G109" s="60"/>
    </row>
    <row r="110" spans="1:7" ht="30" customHeight="1" x14ac:dyDescent="0.25">
      <c r="A110" s="278"/>
      <c r="B110" s="278"/>
      <c r="C110" s="131"/>
      <c r="D110" s="131"/>
      <c r="E110" s="131"/>
      <c r="F110" s="131"/>
      <c r="G110" s="146"/>
    </row>
    <row r="111" spans="1:7" ht="30" customHeight="1" x14ac:dyDescent="0.25">
      <c r="A111" s="134"/>
      <c r="B111" s="132"/>
      <c r="C111" s="147"/>
      <c r="D111" s="147"/>
      <c r="E111" s="148"/>
      <c r="F111" s="149"/>
      <c r="G111" s="60"/>
    </row>
    <row r="112" spans="1:7" ht="30" customHeight="1" x14ac:dyDescent="0.25">
      <c r="A112" s="134"/>
      <c r="B112" s="132"/>
      <c r="C112" s="147"/>
      <c r="D112" s="147"/>
      <c r="E112" s="148"/>
      <c r="F112" s="149"/>
      <c r="G112" s="60"/>
    </row>
    <row r="113" spans="1:7" ht="30" customHeight="1" x14ac:dyDescent="0.25">
      <c r="A113" s="134"/>
      <c r="B113" s="131"/>
      <c r="C113" s="147"/>
      <c r="D113" s="147"/>
      <c r="E113" s="148"/>
      <c r="F113" s="149"/>
      <c r="G113" s="60"/>
    </row>
    <row r="114" spans="1:7" ht="30" customHeight="1" x14ac:dyDescent="0.25">
      <c r="A114" s="134"/>
      <c r="B114" s="131"/>
      <c r="C114" s="147"/>
      <c r="D114" s="147"/>
      <c r="E114" s="148"/>
      <c r="F114" s="149"/>
      <c r="G114" s="60"/>
    </row>
    <row r="115" spans="1:7" ht="30" customHeight="1" x14ac:dyDescent="0.25">
      <c r="A115" s="134"/>
      <c r="B115" s="131"/>
      <c r="C115" s="147"/>
      <c r="D115" s="147"/>
      <c r="E115" s="148"/>
      <c r="F115" s="149"/>
      <c r="G115" s="60"/>
    </row>
    <row r="116" spans="1:7" ht="30" customHeight="1" x14ac:dyDescent="0.25">
      <c r="A116" s="134"/>
      <c r="B116" s="131"/>
      <c r="C116" s="150"/>
      <c r="D116" s="150"/>
      <c r="E116" s="151"/>
      <c r="F116" s="149"/>
      <c r="G116" s="60"/>
    </row>
    <row r="117" spans="1:7" ht="30" customHeight="1" x14ac:dyDescent="0.25">
      <c r="A117" s="134"/>
      <c r="B117" s="131"/>
      <c r="C117" s="150"/>
      <c r="D117" s="150"/>
      <c r="E117" s="151"/>
      <c r="F117" s="149"/>
      <c r="G117" s="60"/>
    </row>
    <row r="118" spans="1:7" ht="30" customHeight="1" x14ac:dyDescent="0.25">
      <c r="A118" s="134"/>
      <c r="B118" s="131"/>
      <c r="C118" s="147"/>
      <c r="D118" s="147"/>
      <c r="E118" s="148"/>
      <c r="F118" s="149"/>
      <c r="G118" s="60"/>
    </row>
    <row r="119" spans="1:7" ht="30" customHeight="1" x14ac:dyDescent="0.25">
      <c r="A119" s="134"/>
      <c r="B119" s="131"/>
      <c r="C119" s="147"/>
      <c r="D119" s="147"/>
      <c r="E119" s="148"/>
      <c r="F119" s="149"/>
      <c r="G119" s="60"/>
    </row>
    <row r="120" spans="1:7" ht="30" customHeight="1" x14ac:dyDescent="0.25">
      <c r="A120" s="134"/>
      <c r="B120" s="131"/>
      <c r="C120" s="147"/>
      <c r="D120" s="147"/>
      <c r="E120" s="148"/>
      <c r="F120" s="149"/>
      <c r="G120" s="60"/>
    </row>
    <row r="121" spans="1:7" ht="30" customHeight="1" x14ac:dyDescent="0.25">
      <c r="A121" s="134"/>
      <c r="B121" s="131"/>
      <c r="C121" s="147"/>
      <c r="D121" s="147"/>
      <c r="E121" s="148"/>
      <c r="F121" s="149"/>
      <c r="G121" s="60"/>
    </row>
    <row r="122" spans="1:7" ht="30" customHeight="1" x14ac:dyDescent="0.25">
      <c r="A122" s="134"/>
      <c r="B122" s="131"/>
      <c r="C122" s="147"/>
      <c r="D122" s="147"/>
      <c r="E122" s="148"/>
      <c r="F122" s="149"/>
      <c r="G122" s="60"/>
    </row>
    <row r="123" spans="1:7" ht="30" customHeight="1" x14ac:dyDescent="0.25">
      <c r="A123" s="134"/>
      <c r="B123" s="131"/>
      <c r="C123" s="150"/>
      <c r="D123" s="150"/>
      <c r="E123" s="151"/>
      <c r="F123" s="149"/>
      <c r="G123" s="60"/>
    </row>
    <row r="124" spans="1:7" ht="30" customHeight="1" x14ac:dyDescent="0.25">
      <c r="A124" s="134"/>
      <c r="B124" s="131"/>
      <c r="C124" s="150"/>
      <c r="D124" s="150"/>
      <c r="E124" s="151"/>
      <c r="F124" s="149"/>
      <c r="G124" s="60"/>
    </row>
    <row r="125" spans="1:7" ht="30" customHeight="1" x14ac:dyDescent="0.25">
      <c r="A125" s="134"/>
      <c r="B125" s="131"/>
      <c r="C125" s="147"/>
      <c r="D125" s="147"/>
      <c r="E125" s="148"/>
      <c r="F125" s="149"/>
      <c r="G125" s="60"/>
    </row>
    <row r="126" spans="1:7" ht="30" customHeight="1" x14ac:dyDescent="0.25">
      <c r="A126" s="134"/>
      <c r="B126" s="131"/>
      <c r="C126" s="147"/>
      <c r="D126" s="147"/>
      <c r="E126" s="148"/>
      <c r="F126" s="149"/>
      <c r="G126" s="60"/>
    </row>
    <row r="127" spans="1:7" ht="30" customHeight="1" x14ac:dyDescent="0.25">
      <c r="A127" s="134"/>
      <c r="B127" s="131"/>
      <c r="C127" s="147"/>
      <c r="D127" s="147"/>
      <c r="E127" s="148"/>
      <c r="F127" s="149"/>
      <c r="G127" s="60"/>
    </row>
    <row r="128" spans="1:7" ht="30" customHeight="1" x14ac:dyDescent="0.25">
      <c r="A128" s="134"/>
      <c r="B128" s="131"/>
      <c r="C128" s="147"/>
      <c r="D128" s="147"/>
      <c r="E128" s="148"/>
      <c r="F128" s="149"/>
      <c r="G128" s="60"/>
    </row>
    <row r="129" spans="1:7" ht="30" customHeight="1" x14ac:dyDescent="0.25">
      <c r="A129" s="134"/>
      <c r="B129" s="131"/>
      <c r="C129" s="147"/>
      <c r="D129" s="147"/>
      <c r="E129" s="148"/>
      <c r="F129" s="149"/>
      <c r="G129" s="60"/>
    </row>
    <row r="130" spans="1:7" ht="30" customHeight="1" x14ac:dyDescent="0.25">
      <c r="A130" s="60"/>
      <c r="B130" s="60"/>
      <c r="C130" s="60"/>
      <c r="D130" s="60"/>
      <c r="E130" s="60"/>
      <c r="F130" s="60"/>
      <c r="G130" s="60"/>
    </row>
    <row r="131" spans="1:7" ht="30" customHeight="1" x14ac:dyDescent="0.25">
      <c r="A131" s="281"/>
      <c r="B131" s="281"/>
      <c r="C131" s="281"/>
      <c r="D131" s="281"/>
      <c r="E131" s="281"/>
      <c r="F131" s="132"/>
      <c r="G131" s="133"/>
    </row>
    <row r="132" spans="1:7" ht="30" customHeight="1" x14ac:dyDescent="0.25">
      <c r="A132" s="281"/>
      <c r="B132" s="281"/>
      <c r="C132" s="281"/>
      <c r="D132" s="281"/>
      <c r="E132" s="281"/>
      <c r="F132" s="132"/>
      <c r="G132" s="133"/>
    </row>
    <row r="133" spans="1:7" ht="30" customHeight="1" x14ac:dyDescent="0.25">
      <c r="A133" s="278"/>
      <c r="B133" s="278"/>
      <c r="C133" s="281"/>
      <c r="D133" s="281"/>
      <c r="E133" s="281"/>
      <c r="F133" s="134"/>
      <c r="G133" s="134"/>
    </row>
    <row r="134" spans="1:7" ht="30" customHeight="1" x14ac:dyDescent="0.25">
      <c r="A134" s="278"/>
      <c r="B134" s="278"/>
      <c r="C134" s="279"/>
      <c r="D134" s="279"/>
      <c r="E134" s="279"/>
      <c r="F134" s="60"/>
      <c r="G134" s="60"/>
    </row>
    <row r="135" spans="1:7" ht="30" customHeight="1" x14ac:dyDescent="0.25">
      <c r="A135" s="278"/>
      <c r="B135" s="278"/>
      <c r="C135" s="280"/>
      <c r="D135" s="280"/>
      <c r="E135" s="280"/>
      <c r="F135" s="60"/>
      <c r="G135" s="60"/>
    </row>
    <row r="136" spans="1:7" ht="30" customHeight="1" x14ac:dyDescent="0.25">
      <c r="A136" s="278"/>
      <c r="B136" s="278"/>
      <c r="C136" s="131"/>
      <c r="D136" s="131"/>
      <c r="E136" s="131"/>
      <c r="F136" s="131"/>
      <c r="G136" s="146"/>
    </row>
    <row r="137" spans="1:7" ht="30" customHeight="1" x14ac:dyDescent="0.25">
      <c r="A137" s="134"/>
      <c r="B137" s="132"/>
      <c r="C137" s="147"/>
      <c r="D137" s="147"/>
      <c r="E137" s="148"/>
      <c r="F137" s="149"/>
      <c r="G137" s="60"/>
    </row>
    <row r="138" spans="1:7" ht="30" customHeight="1" x14ac:dyDescent="0.25">
      <c r="A138" s="134"/>
      <c r="B138" s="132"/>
      <c r="C138" s="147"/>
      <c r="D138" s="147"/>
      <c r="E138" s="148"/>
      <c r="F138" s="149"/>
      <c r="G138" s="60"/>
    </row>
    <row r="139" spans="1:7" ht="30" customHeight="1" x14ac:dyDescent="0.25">
      <c r="A139" s="134"/>
      <c r="B139" s="131"/>
      <c r="C139" s="147"/>
      <c r="D139" s="147"/>
      <c r="E139" s="148"/>
      <c r="F139" s="149"/>
      <c r="G139" s="60"/>
    </row>
    <row r="140" spans="1:7" ht="30" customHeight="1" x14ac:dyDescent="0.25">
      <c r="A140" s="134"/>
      <c r="B140" s="131"/>
      <c r="C140" s="147"/>
      <c r="D140" s="147"/>
      <c r="E140" s="148"/>
      <c r="F140" s="149"/>
      <c r="G140" s="60"/>
    </row>
    <row r="141" spans="1:7" ht="30" customHeight="1" x14ac:dyDescent="0.25">
      <c r="A141" s="134"/>
      <c r="B141" s="131"/>
      <c r="C141" s="147"/>
      <c r="D141" s="147"/>
      <c r="E141" s="148"/>
      <c r="F141" s="149"/>
      <c r="G141" s="60"/>
    </row>
    <row r="142" spans="1:7" ht="30" customHeight="1" x14ac:dyDescent="0.25">
      <c r="A142" s="134"/>
      <c r="B142" s="131"/>
      <c r="C142" s="150"/>
      <c r="D142" s="150"/>
      <c r="E142" s="151"/>
      <c r="F142" s="149"/>
      <c r="G142" s="60"/>
    </row>
    <row r="143" spans="1:7" ht="30" customHeight="1" x14ac:dyDescent="0.25">
      <c r="A143" s="134"/>
      <c r="B143" s="131"/>
      <c r="C143" s="150"/>
      <c r="D143" s="150"/>
      <c r="E143" s="151"/>
      <c r="F143" s="149"/>
      <c r="G143" s="60"/>
    </row>
    <row r="144" spans="1:7" ht="30" customHeight="1" x14ac:dyDescent="0.25">
      <c r="A144" s="134"/>
      <c r="B144" s="131"/>
      <c r="C144" s="147"/>
      <c r="D144" s="147"/>
      <c r="E144" s="148"/>
      <c r="F144" s="149"/>
      <c r="G144" s="60"/>
    </row>
    <row r="145" spans="1:7" ht="30" customHeight="1" x14ac:dyDescent="0.25">
      <c r="A145" s="134"/>
      <c r="B145" s="131"/>
      <c r="C145" s="147"/>
      <c r="D145" s="147"/>
      <c r="E145" s="148"/>
      <c r="F145" s="149"/>
      <c r="G145" s="60"/>
    </row>
    <row r="146" spans="1:7" ht="30" customHeight="1" x14ac:dyDescent="0.25">
      <c r="A146" s="134"/>
      <c r="B146" s="131"/>
      <c r="C146" s="147"/>
      <c r="D146" s="147"/>
      <c r="E146" s="148"/>
      <c r="F146" s="149"/>
      <c r="G146" s="60"/>
    </row>
    <row r="147" spans="1:7" ht="30" customHeight="1" x14ac:dyDescent="0.25">
      <c r="A147" s="134"/>
      <c r="B147" s="131"/>
      <c r="C147" s="147"/>
      <c r="D147" s="147"/>
      <c r="E147" s="148"/>
      <c r="F147" s="149"/>
      <c r="G147" s="60"/>
    </row>
    <row r="148" spans="1:7" ht="30" customHeight="1" x14ac:dyDescent="0.25">
      <c r="A148" s="134"/>
      <c r="B148" s="131"/>
      <c r="C148" s="147"/>
      <c r="D148" s="147"/>
      <c r="E148" s="148"/>
      <c r="F148" s="149"/>
      <c r="G148" s="60"/>
    </row>
    <row r="149" spans="1:7" ht="30" customHeight="1" x14ac:dyDescent="0.25">
      <c r="A149" s="134"/>
      <c r="B149" s="131"/>
      <c r="C149" s="150"/>
      <c r="D149" s="150"/>
      <c r="E149" s="151"/>
      <c r="F149" s="149"/>
      <c r="G149" s="60"/>
    </row>
    <row r="150" spans="1:7" ht="30" customHeight="1" x14ac:dyDescent="0.25">
      <c r="A150" s="134"/>
      <c r="B150" s="131"/>
      <c r="C150" s="150"/>
      <c r="D150" s="150"/>
      <c r="E150" s="151"/>
      <c r="F150" s="149"/>
      <c r="G150" s="60"/>
    </row>
    <row r="151" spans="1:7" ht="30" customHeight="1" x14ac:dyDescent="0.25">
      <c r="A151" s="134"/>
      <c r="B151" s="131"/>
      <c r="C151" s="147"/>
      <c r="D151" s="147"/>
      <c r="E151" s="148"/>
      <c r="F151" s="149"/>
      <c r="G151" s="60"/>
    </row>
    <row r="152" spans="1:7" ht="30" customHeight="1" x14ac:dyDescent="0.25">
      <c r="A152" s="134"/>
      <c r="B152" s="131"/>
      <c r="C152" s="147"/>
      <c r="D152" s="147"/>
      <c r="E152" s="148"/>
      <c r="F152" s="149"/>
      <c r="G152" s="60"/>
    </row>
    <row r="153" spans="1:7" ht="30" customHeight="1" x14ac:dyDescent="0.25">
      <c r="A153" s="134"/>
      <c r="B153" s="131"/>
      <c r="C153" s="147"/>
      <c r="D153" s="147"/>
      <c r="E153" s="148"/>
      <c r="F153" s="149"/>
      <c r="G153" s="60"/>
    </row>
    <row r="154" spans="1:7" ht="30" customHeight="1" x14ac:dyDescent="0.25">
      <c r="A154" s="134"/>
      <c r="B154" s="131"/>
      <c r="C154" s="147"/>
      <c r="D154" s="147"/>
      <c r="E154" s="148"/>
      <c r="F154" s="149"/>
      <c r="G154" s="60"/>
    </row>
    <row r="155" spans="1:7" ht="30" customHeight="1" x14ac:dyDescent="0.25">
      <c r="A155" s="134"/>
      <c r="B155" s="131"/>
      <c r="C155" s="147"/>
      <c r="D155" s="147"/>
      <c r="E155" s="148"/>
      <c r="F155" s="149"/>
      <c r="G155" s="60"/>
    </row>
    <row r="156" spans="1:7" ht="30" customHeight="1" x14ac:dyDescent="0.25">
      <c r="A156" s="60"/>
      <c r="B156" s="60"/>
      <c r="C156" s="60"/>
      <c r="D156" s="60"/>
      <c r="E156" s="60"/>
      <c r="F156" s="60"/>
      <c r="G156" s="60"/>
    </row>
    <row r="157" spans="1:7" ht="30" customHeight="1" x14ac:dyDescent="0.25">
      <c r="A157" s="281"/>
      <c r="B157" s="281"/>
      <c r="C157" s="281"/>
      <c r="D157" s="281"/>
      <c r="E157" s="281"/>
      <c r="F157" s="132"/>
      <c r="G157" s="133"/>
    </row>
    <row r="158" spans="1:7" ht="30" customHeight="1" x14ac:dyDescent="0.25">
      <c r="A158" s="281"/>
      <c r="B158" s="281"/>
      <c r="C158" s="281"/>
      <c r="D158" s="281"/>
      <c r="E158" s="281"/>
      <c r="F158" s="132"/>
      <c r="G158" s="133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134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31"/>
      <c r="D162" s="131"/>
      <c r="E162" s="131"/>
      <c r="F162" s="131"/>
      <c r="G162" s="146"/>
    </row>
    <row r="163" spans="1:7" ht="30" customHeight="1" x14ac:dyDescent="0.25">
      <c r="A163" s="134"/>
      <c r="B163" s="132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2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31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31"/>
      <c r="C166" s="147"/>
      <c r="D166" s="147"/>
      <c r="E166" s="148"/>
      <c r="F166" s="149"/>
      <c r="G166" s="60"/>
    </row>
    <row r="167" spans="1:7" ht="30" customHeight="1" x14ac:dyDescent="0.25">
      <c r="A167" s="134"/>
      <c r="B167" s="131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31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31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31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31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31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31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31"/>
      <c r="C174" s="147"/>
      <c r="D174" s="147"/>
      <c r="E174" s="148"/>
      <c r="F174" s="149"/>
      <c r="G174" s="60"/>
    </row>
    <row r="175" spans="1:7" ht="30" customHeight="1" x14ac:dyDescent="0.25">
      <c r="A175" s="134"/>
      <c r="B175" s="131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31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31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31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31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31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31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3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3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46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/>
    <row r="329" spans="7:7" ht="30" customHeight="1" x14ac:dyDescent="0.25"/>
    <row r="330" spans="7:7" ht="30" customHeight="1" x14ac:dyDescent="0.25"/>
    <row r="331" spans="7:7" ht="30" customHeight="1" x14ac:dyDescent="0.25"/>
    <row r="332" spans="7:7" ht="30" customHeight="1" x14ac:dyDescent="0.25"/>
    <row r="333" spans="7:7" ht="30" customHeight="1" x14ac:dyDescent="0.25"/>
    <row r="334" spans="7:7" ht="30" customHeight="1" x14ac:dyDescent="0.25"/>
    <row r="335" spans="7:7" ht="30" customHeight="1" x14ac:dyDescent="0.25"/>
    <row r="336" spans="7:7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FF"/>
  </sheetPr>
  <dimension ref="A1:AB617"/>
  <sheetViews>
    <sheetView workbookViewId="0">
      <selection activeCell="A397" sqref="A397:A415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53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53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3"/>
      <c r="G53" s="132"/>
    </row>
    <row r="54" spans="1:7" ht="30" customHeight="1" x14ac:dyDescent="0.25">
      <c r="A54" s="169" t="s">
        <v>181</v>
      </c>
      <c r="B54" s="274"/>
      <c r="C54" s="275" t="s">
        <v>53</v>
      </c>
      <c r="D54" s="275"/>
      <c r="E54" s="275"/>
      <c r="F54" s="133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6" t="s">
        <v>183</v>
      </c>
      <c r="D58" s="136" t="s">
        <v>184</v>
      </c>
      <c r="E58" s="136" t="s">
        <v>185</v>
      </c>
      <c r="F58" s="136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6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6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6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5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5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6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6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6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6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6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5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5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6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6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6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6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6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3"/>
      <c r="G79" s="132"/>
    </row>
    <row r="80" spans="1:7" ht="30" customHeight="1" x14ac:dyDescent="0.25">
      <c r="A80" s="169" t="s">
        <v>181</v>
      </c>
      <c r="B80" s="274"/>
      <c r="C80" s="275" t="s">
        <v>53</v>
      </c>
      <c r="D80" s="275"/>
      <c r="E80" s="275"/>
      <c r="F80" s="133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6" t="s">
        <v>183</v>
      </c>
      <c r="D84" s="136" t="s">
        <v>184</v>
      </c>
      <c r="E84" s="136" t="s">
        <v>185</v>
      </c>
      <c r="F84" s="136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6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6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6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5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5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6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6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6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6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6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5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5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6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6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6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6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6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3"/>
      <c r="G105" s="132"/>
    </row>
    <row r="106" spans="1:7" ht="30" customHeight="1" x14ac:dyDescent="0.25">
      <c r="A106" s="169" t="s">
        <v>181</v>
      </c>
      <c r="B106" s="274"/>
      <c r="C106" s="275" t="s">
        <v>53</v>
      </c>
      <c r="D106" s="275"/>
      <c r="E106" s="275"/>
      <c r="F106" s="133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6" t="s">
        <v>183</v>
      </c>
      <c r="D110" s="136" t="s">
        <v>184</v>
      </c>
      <c r="E110" s="136" t="s">
        <v>185</v>
      </c>
      <c r="F110" s="136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6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6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6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5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5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6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6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6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6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6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5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5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6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6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6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6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6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3"/>
      <c r="G131" s="132"/>
    </row>
    <row r="132" spans="1:7" ht="30" customHeight="1" x14ac:dyDescent="0.25">
      <c r="A132" s="169" t="s">
        <v>181</v>
      </c>
      <c r="B132" s="274"/>
      <c r="C132" s="275" t="s">
        <v>53</v>
      </c>
      <c r="D132" s="275"/>
      <c r="E132" s="275"/>
      <c r="F132" s="133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6" t="s">
        <v>183</v>
      </c>
      <c r="D136" s="136" t="s">
        <v>184</v>
      </c>
      <c r="E136" s="136" t="s">
        <v>185</v>
      </c>
      <c r="F136" s="136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6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6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6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5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5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6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6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6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6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6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5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5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6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6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6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6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6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3"/>
      <c r="G157" s="132"/>
    </row>
    <row r="158" spans="1:7" ht="30" customHeight="1" x14ac:dyDescent="0.25">
      <c r="A158" s="169" t="s">
        <v>181</v>
      </c>
      <c r="B158" s="274"/>
      <c r="C158" s="275" t="s">
        <v>53</v>
      </c>
      <c r="D158" s="275"/>
      <c r="E158" s="275"/>
      <c r="F158" s="133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6" t="s">
        <v>183</v>
      </c>
      <c r="D162" s="136" t="s">
        <v>184</v>
      </c>
      <c r="E162" s="136" t="s">
        <v>185</v>
      </c>
      <c r="F162" s="136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6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6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6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5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5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6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6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6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6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6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5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5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6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6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6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6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6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73" t="s">
        <v>187</v>
      </c>
      <c r="B183" s="273"/>
      <c r="C183" s="273"/>
      <c r="D183" s="273"/>
      <c r="E183" s="273"/>
      <c r="F183" s="133"/>
      <c r="G183" s="132"/>
    </row>
    <row r="184" spans="1:7" ht="30" customHeight="1" x14ac:dyDescent="0.25">
      <c r="A184" s="169" t="s">
        <v>181</v>
      </c>
      <c r="B184" s="274"/>
      <c r="C184" s="275" t="s">
        <v>53</v>
      </c>
      <c r="D184" s="275"/>
      <c r="E184" s="275"/>
      <c r="F184" s="133"/>
      <c r="G184" s="132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36" t="s">
        <v>183</v>
      </c>
      <c r="D188" s="136" t="s">
        <v>184</v>
      </c>
      <c r="E188" s="136" t="s">
        <v>185</v>
      </c>
      <c r="F188" s="136" t="s">
        <v>186</v>
      </c>
      <c r="G188" s="112" t="s">
        <v>19</v>
      </c>
    </row>
    <row r="189" spans="1:7" ht="30" customHeight="1" x14ac:dyDescent="0.25">
      <c r="A189" s="130"/>
      <c r="B189" s="106" t="s">
        <v>8</v>
      </c>
      <c r="C189" s="143"/>
      <c r="D189" s="143"/>
      <c r="E189" s="142">
        <f>D189-C189</f>
        <v>0</v>
      </c>
      <c r="F189" s="129"/>
      <c r="G189" s="144"/>
    </row>
    <row r="190" spans="1:7" ht="30" customHeight="1" x14ac:dyDescent="0.25">
      <c r="A190" s="130"/>
      <c r="B190" s="106" t="s">
        <v>9</v>
      </c>
      <c r="C190" s="143"/>
      <c r="D190" s="143"/>
      <c r="E190" s="142">
        <f t="shared" ref="E190:E193" si="19">D190-C190</f>
        <v>0</v>
      </c>
      <c r="F190" s="129"/>
      <c r="G190" s="144"/>
    </row>
    <row r="191" spans="1:7" ht="30" customHeight="1" x14ac:dyDescent="0.25">
      <c r="A191" s="130"/>
      <c r="B191" s="136" t="s">
        <v>10</v>
      </c>
      <c r="C191" s="143"/>
      <c r="D191" s="143"/>
      <c r="E191" s="142">
        <f t="shared" si="19"/>
        <v>0</v>
      </c>
      <c r="F191" s="129"/>
      <c r="G191" s="144"/>
    </row>
    <row r="192" spans="1:7" ht="30" customHeight="1" x14ac:dyDescent="0.25">
      <c r="A192" s="130"/>
      <c r="B192" s="136" t="s">
        <v>11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36" t="s">
        <v>12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7"/>
      <c r="B194" s="65" t="s">
        <v>81</v>
      </c>
      <c r="C194" s="140"/>
      <c r="D194" s="140"/>
      <c r="E194" s="141"/>
      <c r="F194" s="139"/>
      <c r="G194" s="145"/>
    </row>
    <row r="195" spans="1:7" ht="30" customHeight="1" x14ac:dyDescent="0.25">
      <c r="A195" s="137"/>
      <c r="B195" s="65" t="s">
        <v>82</v>
      </c>
      <c r="C195" s="140"/>
      <c r="D195" s="140"/>
      <c r="E195" s="141"/>
      <c r="F195" s="139"/>
      <c r="G195" s="145"/>
    </row>
    <row r="196" spans="1:7" ht="30" customHeight="1" x14ac:dyDescent="0.25">
      <c r="A196" s="130"/>
      <c r="B196" s="136" t="s">
        <v>8</v>
      </c>
      <c r="C196" s="143"/>
      <c r="D196" s="143"/>
      <c r="E196" s="142">
        <f t="shared" ref="E196:E200" si="20">D196-C196</f>
        <v>0</v>
      </c>
      <c r="F196" s="129"/>
      <c r="G196" s="144"/>
    </row>
    <row r="197" spans="1:7" ht="30" customHeight="1" x14ac:dyDescent="0.25">
      <c r="A197" s="130"/>
      <c r="B197" s="136" t="s">
        <v>9</v>
      </c>
      <c r="C197" s="143"/>
      <c r="D197" s="143"/>
      <c r="E197" s="142">
        <f t="shared" si="20"/>
        <v>0</v>
      </c>
      <c r="F197" s="129"/>
      <c r="G197" s="144"/>
    </row>
    <row r="198" spans="1:7" ht="30" customHeight="1" x14ac:dyDescent="0.25">
      <c r="A198" s="130"/>
      <c r="B198" s="136" t="s">
        <v>10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36" t="s">
        <v>11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36" t="s">
        <v>12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7"/>
      <c r="B201" s="65" t="s">
        <v>81</v>
      </c>
      <c r="C201" s="140"/>
      <c r="D201" s="140"/>
      <c r="E201" s="141"/>
      <c r="F201" s="139"/>
      <c r="G201" s="145"/>
    </row>
    <row r="202" spans="1:7" ht="30" customHeight="1" x14ac:dyDescent="0.25">
      <c r="A202" s="137"/>
      <c r="B202" s="65" t="s">
        <v>82</v>
      </c>
      <c r="C202" s="140"/>
      <c r="D202" s="140"/>
      <c r="E202" s="141"/>
      <c r="F202" s="139"/>
      <c r="G202" s="145"/>
    </row>
    <row r="203" spans="1:7" ht="30" customHeight="1" x14ac:dyDescent="0.25">
      <c r="A203" s="130"/>
      <c r="B203" s="136" t="s">
        <v>8</v>
      </c>
      <c r="C203" s="143"/>
      <c r="D203" s="143"/>
      <c r="E203" s="142">
        <f t="shared" ref="E203:E207" si="21">D203-C203</f>
        <v>0</v>
      </c>
      <c r="F203" s="129"/>
      <c r="G203" s="144"/>
    </row>
    <row r="204" spans="1:7" ht="30" customHeight="1" x14ac:dyDescent="0.25">
      <c r="A204" s="130"/>
      <c r="B204" s="136" t="s">
        <v>9</v>
      </c>
      <c r="C204" s="143"/>
      <c r="D204" s="143"/>
      <c r="E204" s="142">
        <f t="shared" si="21"/>
        <v>0</v>
      </c>
      <c r="F204" s="129"/>
      <c r="G204" s="144"/>
    </row>
    <row r="205" spans="1:7" ht="30" customHeight="1" x14ac:dyDescent="0.25">
      <c r="A205" s="130"/>
      <c r="B205" s="136" t="s">
        <v>10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36" t="s">
        <v>11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36" t="s">
        <v>12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73" t="s">
        <v>187</v>
      </c>
      <c r="B209" s="273"/>
      <c r="C209" s="273"/>
      <c r="D209" s="273"/>
      <c r="E209" s="273"/>
      <c r="F209" s="133"/>
      <c r="G209" s="132"/>
    </row>
    <row r="210" spans="1:7" ht="30" customHeight="1" x14ac:dyDescent="0.25">
      <c r="A210" s="169" t="s">
        <v>181</v>
      </c>
      <c r="B210" s="274"/>
      <c r="C210" s="275" t="s">
        <v>53</v>
      </c>
      <c r="D210" s="275"/>
      <c r="E210" s="275"/>
      <c r="F210" s="133"/>
      <c r="G210" s="132"/>
    </row>
    <row r="211" spans="1:7" ht="30" customHeight="1" x14ac:dyDescent="0.25">
      <c r="A211" s="276" t="s">
        <v>5</v>
      </c>
      <c r="B211" s="277"/>
      <c r="C211" s="275"/>
      <c r="D211" s="275"/>
      <c r="E211" s="275"/>
      <c r="F211" s="134"/>
      <c r="G211" s="134"/>
    </row>
    <row r="212" spans="1:7" ht="30" customHeight="1" x14ac:dyDescent="0.25">
      <c r="A212" s="268" t="s">
        <v>6</v>
      </c>
      <c r="B212" s="269"/>
      <c r="C212" s="270"/>
      <c r="D212" s="270"/>
      <c r="E212" s="270"/>
    </row>
    <row r="213" spans="1:7" ht="30" customHeight="1" x14ac:dyDescent="0.25">
      <c r="A213" s="268" t="s">
        <v>7</v>
      </c>
      <c r="B213" s="269"/>
      <c r="C213" s="271"/>
      <c r="D213" s="271"/>
      <c r="E213" s="271"/>
    </row>
    <row r="214" spans="1:7" ht="30" customHeight="1" x14ac:dyDescent="0.25">
      <c r="A214" s="272" t="s">
        <v>182</v>
      </c>
      <c r="B214" s="272"/>
      <c r="C214" s="136" t="s">
        <v>183</v>
      </c>
      <c r="D214" s="136" t="s">
        <v>184</v>
      </c>
      <c r="E214" s="136" t="s">
        <v>185</v>
      </c>
      <c r="F214" s="136" t="s">
        <v>186</v>
      </c>
      <c r="G214" s="112" t="s">
        <v>19</v>
      </c>
    </row>
    <row r="215" spans="1:7" ht="30" customHeight="1" x14ac:dyDescent="0.25">
      <c r="A215" s="130"/>
      <c r="B215" s="106" t="s">
        <v>8</v>
      </c>
      <c r="C215" s="143"/>
      <c r="D215" s="143"/>
      <c r="E215" s="142">
        <f>D215-C215</f>
        <v>0</v>
      </c>
      <c r="F215" s="129"/>
      <c r="G215" s="144"/>
    </row>
    <row r="216" spans="1:7" ht="30" customHeight="1" x14ac:dyDescent="0.25">
      <c r="A216" s="130"/>
      <c r="B216" s="106" t="s">
        <v>9</v>
      </c>
      <c r="C216" s="143"/>
      <c r="D216" s="143"/>
      <c r="E216" s="142">
        <f t="shared" ref="E216:E219" si="22">D216-C216</f>
        <v>0</v>
      </c>
      <c r="F216" s="129"/>
      <c r="G216" s="144"/>
    </row>
    <row r="217" spans="1:7" ht="30" customHeight="1" x14ac:dyDescent="0.25">
      <c r="A217" s="130"/>
      <c r="B217" s="136" t="s">
        <v>10</v>
      </c>
      <c r="C217" s="143"/>
      <c r="D217" s="143"/>
      <c r="E217" s="142">
        <f t="shared" si="22"/>
        <v>0</v>
      </c>
      <c r="F217" s="129"/>
      <c r="G217" s="144"/>
    </row>
    <row r="218" spans="1:7" ht="30" customHeight="1" x14ac:dyDescent="0.25">
      <c r="A218" s="130"/>
      <c r="B218" s="136" t="s">
        <v>11</v>
      </c>
      <c r="C218" s="143"/>
      <c r="D218" s="143"/>
      <c r="E218" s="142">
        <f t="shared" si="22"/>
        <v>0</v>
      </c>
      <c r="F218" s="129"/>
      <c r="G218" s="144"/>
    </row>
    <row r="219" spans="1:7" ht="30" customHeight="1" x14ac:dyDescent="0.25">
      <c r="A219" s="130"/>
      <c r="B219" s="136" t="s">
        <v>12</v>
      </c>
      <c r="C219" s="143"/>
      <c r="D219" s="143"/>
      <c r="E219" s="142">
        <f t="shared" si="22"/>
        <v>0</v>
      </c>
      <c r="F219" s="129"/>
      <c r="G219" s="144"/>
    </row>
    <row r="220" spans="1:7" ht="30" customHeight="1" x14ac:dyDescent="0.25">
      <c r="A220" s="137"/>
      <c r="B220" s="65" t="s">
        <v>81</v>
      </c>
      <c r="C220" s="140"/>
      <c r="D220" s="140"/>
      <c r="E220" s="141"/>
      <c r="F220" s="139"/>
      <c r="G220" s="145"/>
    </row>
    <row r="221" spans="1:7" ht="30" customHeight="1" x14ac:dyDescent="0.25">
      <c r="A221" s="137"/>
      <c r="B221" s="65" t="s">
        <v>82</v>
      </c>
      <c r="C221" s="140"/>
      <c r="D221" s="140"/>
      <c r="E221" s="141"/>
      <c r="F221" s="139"/>
      <c r="G221" s="145"/>
    </row>
    <row r="222" spans="1:7" ht="30" customHeight="1" x14ac:dyDescent="0.25">
      <c r="A222" s="130"/>
      <c r="B222" s="136" t="s">
        <v>8</v>
      </c>
      <c r="C222" s="143"/>
      <c r="D222" s="143"/>
      <c r="E222" s="142">
        <f t="shared" ref="E222:E226" si="23">D222-C222</f>
        <v>0</v>
      </c>
      <c r="F222" s="129"/>
      <c r="G222" s="144"/>
    </row>
    <row r="223" spans="1:7" ht="30" customHeight="1" x14ac:dyDescent="0.25">
      <c r="A223" s="130"/>
      <c r="B223" s="136" t="s">
        <v>9</v>
      </c>
      <c r="C223" s="143"/>
      <c r="D223" s="143"/>
      <c r="E223" s="142">
        <f t="shared" si="23"/>
        <v>0</v>
      </c>
      <c r="F223" s="129"/>
      <c r="G223" s="144"/>
    </row>
    <row r="224" spans="1:7" ht="30" customHeight="1" x14ac:dyDescent="0.25">
      <c r="A224" s="130"/>
      <c r="B224" s="136" t="s">
        <v>10</v>
      </c>
      <c r="C224" s="143"/>
      <c r="D224" s="143"/>
      <c r="E224" s="142">
        <f t="shared" si="23"/>
        <v>0</v>
      </c>
      <c r="F224" s="129"/>
      <c r="G224" s="144"/>
    </row>
    <row r="225" spans="1:7" ht="30" customHeight="1" x14ac:dyDescent="0.25">
      <c r="A225" s="130"/>
      <c r="B225" s="136" t="s">
        <v>11</v>
      </c>
      <c r="C225" s="143"/>
      <c r="D225" s="143"/>
      <c r="E225" s="142">
        <f t="shared" si="23"/>
        <v>0</v>
      </c>
      <c r="F225" s="129"/>
      <c r="G225" s="144"/>
    </row>
    <row r="226" spans="1:7" ht="30" customHeight="1" x14ac:dyDescent="0.25">
      <c r="A226" s="130"/>
      <c r="B226" s="136" t="s">
        <v>12</v>
      </c>
      <c r="C226" s="143"/>
      <c r="D226" s="143"/>
      <c r="E226" s="142">
        <f t="shared" si="23"/>
        <v>0</v>
      </c>
      <c r="F226" s="129"/>
      <c r="G226" s="144"/>
    </row>
    <row r="227" spans="1:7" ht="30" customHeight="1" x14ac:dyDescent="0.25">
      <c r="A227" s="137"/>
      <c r="B227" s="65" t="s">
        <v>81</v>
      </c>
      <c r="C227" s="140"/>
      <c r="D227" s="140"/>
      <c r="E227" s="141"/>
      <c r="F227" s="139"/>
      <c r="G227" s="145"/>
    </row>
    <row r="228" spans="1:7" ht="30" customHeight="1" x14ac:dyDescent="0.25">
      <c r="A228" s="137"/>
      <c r="B228" s="65" t="s">
        <v>82</v>
      </c>
      <c r="C228" s="140"/>
      <c r="D228" s="140"/>
      <c r="E228" s="141"/>
      <c r="F228" s="139"/>
      <c r="G228" s="145"/>
    </row>
    <row r="229" spans="1:7" ht="30" customHeight="1" x14ac:dyDescent="0.25">
      <c r="A229" s="130"/>
      <c r="B229" s="136" t="s">
        <v>8</v>
      </c>
      <c r="C229" s="143"/>
      <c r="D229" s="143"/>
      <c r="E229" s="142">
        <f t="shared" ref="E229:E233" si="24">D229-C229</f>
        <v>0</v>
      </c>
      <c r="F229" s="129"/>
      <c r="G229" s="144"/>
    </row>
    <row r="230" spans="1:7" ht="30" customHeight="1" x14ac:dyDescent="0.25">
      <c r="A230" s="130"/>
      <c r="B230" s="136" t="s">
        <v>9</v>
      </c>
      <c r="C230" s="143"/>
      <c r="D230" s="143"/>
      <c r="E230" s="142">
        <f t="shared" si="24"/>
        <v>0</v>
      </c>
      <c r="F230" s="129"/>
      <c r="G230" s="144"/>
    </row>
    <row r="231" spans="1:7" ht="30" customHeight="1" x14ac:dyDescent="0.25">
      <c r="A231" s="130"/>
      <c r="B231" s="136" t="s">
        <v>10</v>
      </c>
      <c r="C231" s="143"/>
      <c r="D231" s="143"/>
      <c r="E231" s="142">
        <f t="shared" si="24"/>
        <v>0</v>
      </c>
      <c r="F231" s="129"/>
      <c r="G231" s="144"/>
    </row>
    <row r="232" spans="1:7" ht="30" customHeight="1" x14ac:dyDescent="0.25">
      <c r="A232" s="130"/>
      <c r="B232" s="136" t="s">
        <v>11</v>
      </c>
      <c r="C232" s="143"/>
      <c r="D232" s="143"/>
      <c r="E232" s="142">
        <f t="shared" si="24"/>
        <v>0</v>
      </c>
      <c r="F232" s="129"/>
      <c r="G232" s="144"/>
    </row>
    <row r="233" spans="1:7" ht="30" customHeight="1" x14ac:dyDescent="0.25">
      <c r="A233" s="130"/>
      <c r="B233" s="136" t="s">
        <v>12</v>
      </c>
      <c r="C233" s="143"/>
      <c r="D233" s="143"/>
      <c r="E233" s="142">
        <f t="shared" si="24"/>
        <v>0</v>
      </c>
      <c r="F233" s="129"/>
      <c r="G233" s="144"/>
    </row>
    <row r="234" spans="1:7" ht="30" customHeight="1" x14ac:dyDescent="0.25">
      <c r="A234" s="60"/>
      <c r="B234" s="60"/>
      <c r="C234" s="60"/>
      <c r="D234" s="60"/>
      <c r="E234" s="60"/>
      <c r="F234" s="60"/>
    </row>
    <row r="235" spans="1:7" ht="30" customHeight="1" x14ac:dyDescent="0.25">
      <c r="A235" s="273" t="s">
        <v>187</v>
      </c>
      <c r="B235" s="273"/>
      <c r="C235" s="273"/>
      <c r="D235" s="273"/>
      <c r="E235" s="273"/>
      <c r="F235" s="133"/>
      <c r="G235" s="132"/>
    </row>
    <row r="236" spans="1:7" ht="30" customHeight="1" x14ac:dyDescent="0.25">
      <c r="A236" s="169" t="s">
        <v>181</v>
      </c>
      <c r="B236" s="274"/>
      <c r="C236" s="275" t="s">
        <v>53</v>
      </c>
      <c r="D236" s="275"/>
      <c r="E236" s="275"/>
      <c r="F236" s="133"/>
      <c r="G236" s="132"/>
    </row>
    <row r="237" spans="1:7" ht="30" customHeight="1" x14ac:dyDescent="0.25">
      <c r="A237" s="276" t="s">
        <v>5</v>
      </c>
      <c r="B237" s="277"/>
      <c r="C237" s="275"/>
      <c r="D237" s="275"/>
      <c r="E237" s="275"/>
      <c r="F237" s="134"/>
      <c r="G237" s="134"/>
    </row>
    <row r="238" spans="1:7" ht="30" customHeight="1" x14ac:dyDescent="0.25">
      <c r="A238" s="268" t="s">
        <v>6</v>
      </c>
      <c r="B238" s="269"/>
      <c r="C238" s="270"/>
      <c r="D238" s="270"/>
      <c r="E238" s="270"/>
    </row>
    <row r="239" spans="1:7" ht="30" customHeight="1" x14ac:dyDescent="0.25">
      <c r="A239" s="268" t="s">
        <v>7</v>
      </c>
      <c r="B239" s="269"/>
      <c r="C239" s="271"/>
      <c r="D239" s="271"/>
      <c r="E239" s="271"/>
    </row>
    <row r="240" spans="1:7" ht="30" customHeight="1" x14ac:dyDescent="0.25">
      <c r="A240" s="272" t="s">
        <v>182</v>
      </c>
      <c r="B240" s="272"/>
      <c r="C240" s="136" t="s">
        <v>183</v>
      </c>
      <c r="D240" s="136" t="s">
        <v>184</v>
      </c>
      <c r="E240" s="136" t="s">
        <v>185</v>
      </c>
      <c r="F240" s="136" t="s">
        <v>186</v>
      </c>
      <c r="G240" s="112" t="s">
        <v>19</v>
      </c>
    </row>
    <row r="241" spans="1:7" ht="30" customHeight="1" x14ac:dyDescent="0.25">
      <c r="A241" s="130"/>
      <c r="B241" s="106" t="s">
        <v>8</v>
      </c>
      <c r="C241" s="143"/>
      <c r="D241" s="143"/>
      <c r="E241" s="142">
        <f>D241-C241</f>
        <v>0</v>
      </c>
      <c r="F241" s="129"/>
      <c r="G241" s="144"/>
    </row>
    <row r="242" spans="1:7" ht="30" customHeight="1" x14ac:dyDescent="0.25">
      <c r="A242" s="130"/>
      <c r="B242" s="106" t="s">
        <v>9</v>
      </c>
      <c r="C242" s="143"/>
      <c r="D242" s="143"/>
      <c r="E242" s="142">
        <f t="shared" ref="E242:E245" si="25">D242-C242</f>
        <v>0</v>
      </c>
      <c r="F242" s="129"/>
      <c r="G242" s="144"/>
    </row>
    <row r="243" spans="1:7" ht="30" customHeight="1" x14ac:dyDescent="0.25">
      <c r="A243" s="130"/>
      <c r="B243" s="136" t="s">
        <v>10</v>
      </c>
      <c r="C243" s="143"/>
      <c r="D243" s="143"/>
      <c r="E243" s="142">
        <f t="shared" si="25"/>
        <v>0</v>
      </c>
      <c r="F243" s="129"/>
      <c r="G243" s="144"/>
    </row>
    <row r="244" spans="1:7" ht="30" customHeight="1" x14ac:dyDescent="0.25">
      <c r="A244" s="130"/>
      <c r="B244" s="136" t="s">
        <v>11</v>
      </c>
      <c r="C244" s="143"/>
      <c r="D244" s="143"/>
      <c r="E244" s="142">
        <f t="shared" si="25"/>
        <v>0</v>
      </c>
      <c r="F244" s="129"/>
      <c r="G244" s="144"/>
    </row>
    <row r="245" spans="1:7" ht="30" customHeight="1" x14ac:dyDescent="0.25">
      <c r="A245" s="130"/>
      <c r="B245" s="136" t="s">
        <v>12</v>
      </c>
      <c r="C245" s="143"/>
      <c r="D245" s="143"/>
      <c r="E245" s="142">
        <f t="shared" si="25"/>
        <v>0</v>
      </c>
      <c r="F245" s="129"/>
      <c r="G245" s="144"/>
    </row>
    <row r="246" spans="1:7" ht="30" customHeight="1" x14ac:dyDescent="0.25">
      <c r="A246" s="137"/>
      <c r="B246" s="65" t="s">
        <v>81</v>
      </c>
      <c r="C246" s="140"/>
      <c r="D246" s="140"/>
      <c r="E246" s="141"/>
      <c r="F246" s="139"/>
      <c r="G246" s="145"/>
    </row>
    <row r="247" spans="1:7" ht="30" customHeight="1" x14ac:dyDescent="0.25">
      <c r="A247" s="137"/>
      <c r="B247" s="65" t="s">
        <v>82</v>
      </c>
      <c r="C247" s="140"/>
      <c r="D247" s="140"/>
      <c r="E247" s="141"/>
      <c r="F247" s="139"/>
      <c r="G247" s="145"/>
    </row>
    <row r="248" spans="1:7" ht="30" customHeight="1" x14ac:dyDescent="0.25">
      <c r="A248" s="130"/>
      <c r="B248" s="136" t="s">
        <v>8</v>
      </c>
      <c r="C248" s="143"/>
      <c r="D248" s="143"/>
      <c r="E248" s="142">
        <f t="shared" ref="E248:E252" si="26">D248-C248</f>
        <v>0</v>
      </c>
      <c r="F248" s="129"/>
      <c r="G248" s="144"/>
    </row>
    <row r="249" spans="1:7" ht="30" customHeight="1" x14ac:dyDescent="0.25">
      <c r="A249" s="130"/>
      <c r="B249" s="136" t="s">
        <v>9</v>
      </c>
      <c r="C249" s="143"/>
      <c r="D249" s="143"/>
      <c r="E249" s="142">
        <f t="shared" si="26"/>
        <v>0</v>
      </c>
      <c r="F249" s="129"/>
      <c r="G249" s="144"/>
    </row>
    <row r="250" spans="1:7" ht="30" customHeight="1" x14ac:dyDescent="0.25">
      <c r="A250" s="130"/>
      <c r="B250" s="136" t="s">
        <v>10</v>
      </c>
      <c r="C250" s="143"/>
      <c r="D250" s="143"/>
      <c r="E250" s="142">
        <f t="shared" si="26"/>
        <v>0</v>
      </c>
      <c r="F250" s="129"/>
      <c r="G250" s="144"/>
    </row>
    <row r="251" spans="1:7" ht="30" customHeight="1" x14ac:dyDescent="0.25">
      <c r="A251" s="130"/>
      <c r="B251" s="136" t="s">
        <v>11</v>
      </c>
      <c r="C251" s="143"/>
      <c r="D251" s="143"/>
      <c r="E251" s="142">
        <f t="shared" si="26"/>
        <v>0</v>
      </c>
      <c r="F251" s="129"/>
      <c r="G251" s="144"/>
    </row>
    <row r="252" spans="1:7" ht="30" customHeight="1" x14ac:dyDescent="0.25">
      <c r="A252" s="130"/>
      <c r="B252" s="136" t="s">
        <v>12</v>
      </c>
      <c r="C252" s="143"/>
      <c r="D252" s="143"/>
      <c r="E252" s="142">
        <f t="shared" si="26"/>
        <v>0</v>
      </c>
      <c r="F252" s="129"/>
      <c r="G252" s="144"/>
    </row>
    <row r="253" spans="1:7" ht="30" customHeight="1" x14ac:dyDescent="0.25">
      <c r="A253" s="137"/>
      <c r="B253" s="65" t="s">
        <v>81</v>
      </c>
      <c r="C253" s="140"/>
      <c r="D253" s="140"/>
      <c r="E253" s="141"/>
      <c r="F253" s="139"/>
      <c r="G253" s="145"/>
    </row>
    <row r="254" spans="1:7" ht="30" customHeight="1" x14ac:dyDescent="0.25">
      <c r="A254" s="137"/>
      <c r="B254" s="65" t="s">
        <v>82</v>
      </c>
      <c r="C254" s="140"/>
      <c r="D254" s="140"/>
      <c r="E254" s="141"/>
      <c r="F254" s="139"/>
      <c r="G254" s="145"/>
    </row>
    <row r="255" spans="1:7" ht="30" customHeight="1" x14ac:dyDescent="0.25">
      <c r="A255" s="130"/>
      <c r="B255" s="136" t="s">
        <v>8</v>
      </c>
      <c r="C255" s="143"/>
      <c r="D255" s="143"/>
      <c r="E255" s="142">
        <f t="shared" ref="E255:E259" si="27">D255-C255</f>
        <v>0</v>
      </c>
      <c r="F255" s="129"/>
      <c r="G255" s="144"/>
    </row>
    <row r="256" spans="1:7" ht="30" customHeight="1" x14ac:dyDescent="0.25">
      <c r="A256" s="130"/>
      <c r="B256" s="136" t="s">
        <v>9</v>
      </c>
      <c r="C256" s="143"/>
      <c r="D256" s="143"/>
      <c r="E256" s="142">
        <f t="shared" si="27"/>
        <v>0</v>
      </c>
      <c r="F256" s="129"/>
      <c r="G256" s="144"/>
    </row>
    <row r="257" spans="1:7" ht="30" customHeight="1" x14ac:dyDescent="0.25">
      <c r="A257" s="130"/>
      <c r="B257" s="136" t="s">
        <v>10</v>
      </c>
      <c r="C257" s="143"/>
      <c r="D257" s="143"/>
      <c r="E257" s="142">
        <f t="shared" si="27"/>
        <v>0</v>
      </c>
      <c r="F257" s="129"/>
      <c r="G257" s="144"/>
    </row>
    <row r="258" spans="1:7" ht="30" customHeight="1" x14ac:dyDescent="0.25">
      <c r="A258" s="130"/>
      <c r="B258" s="136" t="s">
        <v>11</v>
      </c>
      <c r="C258" s="143"/>
      <c r="D258" s="143"/>
      <c r="E258" s="142">
        <f t="shared" si="27"/>
        <v>0</v>
      </c>
      <c r="F258" s="129"/>
      <c r="G258" s="144"/>
    </row>
    <row r="259" spans="1:7" ht="30" customHeight="1" x14ac:dyDescent="0.25">
      <c r="A259" s="130"/>
      <c r="B259" s="136" t="s">
        <v>12</v>
      </c>
      <c r="C259" s="143"/>
      <c r="D259" s="143"/>
      <c r="E259" s="142">
        <f t="shared" si="27"/>
        <v>0</v>
      </c>
      <c r="F259" s="129"/>
      <c r="G259" s="144"/>
    </row>
    <row r="260" spans="1:7" ht="30" customHeight="1" x14ac:dyDescent="0.25">
      <c r="A260" s="60"/>
      <c r="B260" s="60"/>
      <c r="C260" s="60"/>
      <c r="D260" s="60"/>
      <c r="E260" s="60"/>
      <c r="F260" s="60"/>
    </row>
    <row r="261" spans="1:7" ht="30" customHeight="1" x14ac:dyDescent="0.25">
      <c r="A261" s="273" t="s">
        <v>187</v>
      </c>
      <c r="B261" s="273"/>
      <c r="C261" s="273"/>
      <c r="D261" s="273"/>
      <c r="E261" s="273"/>
      <c r="F261" s="133"/>
      <c r="G261" s="132"/>
    </row>
    <row r="262" spans="1:7" ht="30" customHeight="1" x14ac:dyDescent="0.25">
      <c r="A262" s="169" t="s">
        <v>181</v>
      </c>
      <c r="B262" s="274"/>
      <c r="C262" s="275" t="s">
        <v>53</v>
      </c>
      <c r="D262" s="275"/>
      <c r="E262" s="275"/>
      <c r="F262" s="133"/>
      <c r="G262" s="132"/>
    </row>
    <row r="263" spans="1:7" ht="30" customHeight="1" x14ac:dyDescent="0.25">
      <c r="A263" s="276" t="s">
        <v>5</v>
      </c>
      <c r="B263" s="277"/>
      <c r="C263" s="275"/>
      <c r="D263" s="275"/>
      <c r="E263" s="275"/>
      <c r="F263" s="134"/>
      <c r="G263" s="134"/>
    </row>
    <row r="264" spans="1:7" ht="30" customHeight="1" x14ac:dyDescent="0.25">
      <c r="A264" s="268" t="s">
        <v>6</v>
      </c>
      <c r="B264" s="269"/>
      <c r="C264" s="270"/>
      <c r="D264" s="270"/>
      <c r="E264" s="270"/>
    </row>
    <row r="265" spans="1:7" ht="30" customHeight="1" x14ac:dyDescent="0.25">
      <c r="A265" s="268" t="s">
        <v>7</v>
      </c>
      <c r="B265" s="269"/>
      <c r="C265" s="271"/>
      <c r="D265" s="271"/>
      <c r="E265" s="271"/>
    </row>
    <row r="266" spans="1:7" ht="30" customHeight="1" x14ac:dyDescent="0.25">
      <c r="A266" s="272" t="s">
        <v>182</v>
      </c>
      <c r="B266" s="272"/>
      <c r="C266" s="136" t="s">
        <v>183</v>
      </c>
      <c r="D266" s="136" t="s">
        <v>184</v>
      </c>
      <c r="E266" s="136" t="s">
        <v>185</v>
      </c>
      <c r="F266" s="136" t="s">
        <v>186</v>
      </c>
      <c r="G266" s="112" t="s">
        <v>19</v>
      </c>
    </row>
    <row r="267" spans="1:7" ht="30" customHeight="1" x14ac:dyDescent="0.25">
      <c r="A267" s="130"/>
      <c r="B267" s="106" t="s">
        <v>8</v>
      </c>
      <c r="C267" s="143"/>
      <c r="D267" s="143"/>
      <c r="E267" s="142">
        <f>D267-C267</f>
        <v>0</v>
      </c>
      <c r="F267" s="129"/>
      <c r="G267" s="144"/>
    </row>
    <row r="268" spans="1:7" ht="30" customHeight="1" x14ac:dyDescent="0.25">
      <c r="A268" s="130"/>
      <c r="B268" s="106" t="s">
        <v>9</v>
      </c>
      <c r="C268" s="143"/>
      <c r="D268" s="143"/>
      <c r="E268" s="142">
        <f t="shared" ref="E268:E271" si="28">D268-C268</f>
        <v>0</v>
      </c>
      <c r="F268" s="129"/>
      <c r="G268" s="144"/>
    </row>
    <row r="269" spans="1:7" ht="30" customHeight="1" x14ac:dyDescent="0.25">
      <c r="A269" s="130"/>
      <c r="B269" s="136" t="s">
        <v>10</v>
      </c>
      <c r="C269" s="143"/>
      <c r="D269" s="143"/>
      <c r="E269" s="142">
        <f t="shared" si="28"/>
        <v>0</v>
      </c>
      <c r="F269" s="129"/>
      <c r="G269" s="144"/>
    </row>
    <row r="270" spans="1:7" ht="30" customHeight="1" x14ac:dyDescent="0.25">
      <c r="A270" s="130"/>
      <c r="B270" s="136" t="s">
        <v>11</v>
      </c>
      <c r="C270" s="143"/>
      <c r="D270" s="143"/>
      <c r="E270" s="142">
        <f t="shared" si="28"/>
        <v>0</v>
      </c>
      <c r="F270" s="129"/>
      <c r="G270" s="144"/>
    </row>
    <row r="271" spans="1:7" ht="30" customHeight="1" x14ac:dyDescent="0.25">
      <c r="A271" s="130"/>
      <c r="B271" s="136" t="s">
        <v>12</v>
      </c>
      <c r="C271" s="143"/>
      <c r="D271" s="143"/>
      <c r="E271" s="142">
        <f t="shared" si="28"/>
        <v>0</v>
      </c>
      <c r="F271" s="129"/>
      <c r="G271" s="144"/>
    </row>
    <row r="272" spans="1:7" ht="30" customHeight="1" x14ac:dyDescent="0.25">
      <c r="A272" s="137"/>
      <c r="B272" s="65" t="s">
        <v>81</v>
      </c>
      <c r="C272" s="140"/>
      <c r="D272" s="140"/>
      <c r="E272" s="141"/>
      <c r="F272" s="139"/>
      <c r="G272" s="145"/>
    </row>
    <row r="273" spans="1:7" ht="30" customHeight="1" x14ac:dyDescent="0.25">
      <c r="A273" s="137"/>
      <c r="B273" s="65" t="s">
        <v>82</v>
      </c>
      <c r="C273" s="140"/>
      <c r="D273" s="140"/>
      <c r="E273" s="141"/>
      <c r="F273" s="139"/>
      <c r="G273" s="145"/>
    </row>
    <row r="274" spans="1:7" ht="30" customHeight="1" x14ac:dyDescent="0.25">
      <c r="A274" s="130"/>
      <c r="B274" s="136" t="s">
        <v>8</v>
      </c>
      <c r="C274" s="143"/>
      <c r="D274" s="143"/>
      <c r="E274" s="142">
        <f t="shared" ref="E274:E278" si="29">D274-C274</f>
        <v>0</v>
      </c>
      <c r="F274" s="129"/>
      <c r="G274" s="144"/>
    </row>
    <row r="275" spans="1:7" ht="30" customHeight="1" x14ac:dyDescent="0.25">
      <c r="A275" s="130"/>
      <c r="B275" s="136" t="s">
        <v>9</v>
      </c>
      <c r="C275" s="143"/>
      <c r="D275" s="143"/>
      <c r="E275" s="142">
        <f t="shared" si="29"/>
        <v>0</v>
      </c>
      <c r="F275" s="129"/>
      <c r="G275" s="144"/>
    </row>
    <row r="276" spans="1:7" ht="30" customHeight="1" x14ac:dyDescent="0.25">
      <c r="A276" s="130"/>
      <c r="B276" s="136" t="s">
        <v>10</v>
      </c>
      <c r="C276" s="143"/>
      <c r="D276" s="143"/>
      <c r="E276" s="142">
        <f t="shared" si="29"/>
        <v>0</v>
      </c>
      <c r="F276" s="129"/>
      <c r="G276" s="144"/>
    </row>
    <row r="277" spans="1:7" ht="30" customHeight="1" x14ac:dyDescent="0.25">
      <c r="A277" s="130"/>
      <c r="B277" s="136" t="s">
        <v>11</v>
      </c>
      <c r="C277" s="143"/>
      <c r="D277" s="143"/>
      <c r="E277" s="142">
        <f t="shared" si="29"/>
        <v>0</v>
      </c>
      <c r="F277" s="129"/>
      <c r="G277" s="144"/>
    </row>
    <row r="278" spans="1:7" ht="30" customHeight="1" x14ac:dyDescent="0.25">
      <c r="A278" s="130"/>
      <c r="B278" s="136" t="s">
        <v>12</v>
      </c>
      <c r="C278" s="143"/>
      <c r="D278" s="143"/>
      <c r="E278" s="142">
        <f t="shared" si="29"/>
        <v>0</v>
      </c>
      <c r="F278" s="129"/>
      <c r="G278" s="144"/>
    </row>
    <row r="279" spans="1:7" ht="30" customHeight="1" x14ac:dyDescent="0.25">
      <c r="A279" s="137"/>
      <c r="B279" s="65" t="s">
        <v>81</v>
      </c>
      <c r="C279" s="140"/>
      <c r="D279" s="140"/>
      <c r="E279" s="141"/>
      <c r="F279" s="139"/>
      <c r="G279" s="145"/>
    </row>
    <row r="280" spans="1:7" ht="30" customHeight="1" x14ac:dyDescent="0.25">
      <c r="A280" s="137"/>
      <c r="B280" s="65" t="s">
        <v>82</v>
      </c>
      <c r="C280" s="140"/>
      <c r="D280" s="140"/>
      <c r="E280" s="141"/>
      <c r="F280" s="139"/>
      <c r="G280" s="145"/>
    </row>
    <row r="281" spans="1:7" ht="30" customHeight="1" x14ac:dyDescent="0.25">
      <c r="A281" s="130"/>
      <c r="B281" s="136" t="s">
        <v>8</v>
      </c>
      <c r="C281" s="143"/>
      <c r="D281" s="143"/>
      <c r="E281" s="142">
        <f t="shared" ref="E281:E285" si="30">D281-C281</f>
        <v>0</v>
      </c>
      <c r="F281" s="129"/>
      <c r="G281" s="144"/>
    </row>
    <row r="282" spans="1:7" ht="30" customHeight="1" x14ac:dyDescent="0.25">
      <c r="A282" s="130"/>
      <c r="B282" s="136" t="s">
        <v>9</v>
      </c>
      <c r="C282" s="143"/>
      <c r="D282" s="143"/>
      <c r="E282" s="142">
        <f t="shared" si="30"/>
        <v>0</v>
      </c>
      <c r="F282" s="129"/>
      <c r="G282" s="144"/>
    </row>
    <row r="283" spans="1:7" ht="30" customHeight="1" x14ac:dyDescent="0.25">
      <c r="A283" s="130"/>
      <c r="B283" s="136" t="s">
        <v>10</v>
      </c>
      <c r="C283" s="143"/>
      <c r="D283" s="143"/>
      <c r="E283" s="142">
        <f t="shared" si="30"/>
        <v>0</v>
      </c>
      <c r="F283" s="129"/>
      <c r="G283" s="144"/>
    </row>
    <row r="284" spans="1:7" ht="30" customHeight="1" x14ac:dyDescent="0.25">
      <c r="A284" s="130"/>
      <c r="B284" s="136" t="s">
        <v>11</v>
      </c>
      <c r="C284" s="143"/>
      <c r="D284" s="143"/>
      <c r="E284" s="142">
        <f t="shared" si="30"/>
        <v>0</v>
      </c>
      <c r="F284" s="129"/>
      <c r="G284" s="144"/>
    </row>
    <row r="285" spans="1:7" ht="30" customHeight="1" x14ac:dyDescent="0.25">
      <c r="A285" s="130"/>
      <c r="B285" s="136" t="s">
        <v>12</v>
      </c>
      <c r="C285" s="143"/>
      <c r="D285" s="143"/>
      <c r="E285" s="142">
        <f t="shared" si="30"/>
        <v>0</v>
      </c>
      <c r="F285" s="129"/>
      <c r="G285" s="144"/>
    </row>
    <row r="286" spans="1:7" ht="30" customHeight="1" x14ac:dyDescent="0.25">
      <c r="A286" s="60"/>
      <c r="B286" s="60"/>
      <c r="C286" s="60"/>
      <c r="D286" s="60"/>
      <c r="E286" s="60"/>
      <c r="F286" s="60"/>
    </row>
    <row r="287" spans="1:7" ht="30" customHeight="1" x14ac:dyDescent="0.25">
      <c r="A287" s="273" t="s">
        <v>187</v>
      </c>
      <c r="B287" s="273"/>
      <c r="C287" s="273"/>
      <c r="D287" s="273"/>
      <c r="E287" s="273"/>
      <c r="F287" s="133"/>
      <c r="G287" s="132"/>
    </row>
    <row r="288" spans="1:7" ht="30" customHeight="1" x14ac:dyDescent="0.25">
      <c r="A288" s="169" t="s">
        <v>181</v>
      </c>
      <c r="B288" s="274"/>
      <c r="C288" s="275" t="s">
        <v>53</v>
      </c>
      <c r="D288" s="275"/>
      <c r="E288" s="275"/>
      <c r="F288" s="133"/>
      <c r="G288" s="132"/>
    </row>
    <row r="289" spans="1:7" ht="30" customHeight="1" x14ac:dyDescent="0.25">
      <c r="A289" s="276" t="s">
        <v>5</v>
      </c>
      <c r="B289" s="277"/>
      <c r="C289" s="275"/>
      <c r="D289" s="275"/>
      <c r="E289" s="275"/>
      <c r="F289" s="134"/>
      <c r="G289" s="134"/>
    </row>
    <row r="290" spans="1:7" ht="30" customHeight="1" x14ac:dyDescent="0.25">
      <c r="A290" s="268" t="s">
        <v>6</v>
      </c>
      <c r="B290" s="269"/>
      <c r="C290" s="270"/>
      <c r="D290" s="270"/>
      <c r="E290" s="270"/>
    </row>
    <row r="291" spans="1:7" ht="30" customHeight="1" x14ac:dyDescent="0.25">
      <c r="A291" s="268" t="s">
        <v>7</v>
      </c>
      <c r="B291" s="269"/>
      <c r="C291" s="271"/>
      <c r="D291" s="271"/>
      <c r="E291" s="271"/>
    </row>
    <row r="292" spans="1:7" ht="30" customHeight="1" x14ac:dyDescent="0.25">
      <c r="A292" s="272" t="s">
        <v>182</v>
      </c>
      <c r="B292" s="272"/>
      <c r="C292" s="136" t="s">
        <v>183</v>
      </c>
      <c r="D292" s="136" t="s">
        <v>184</v>
      </c>
      <c r="E292" s="136" t="s">
        <v>185</v>
      </c>
      <c r="F292" s="136" t="s">
        <v>186</v>
      </c>
      <c r="G292" s="112" t="s">
        <v>19</v>
      </c>
    </row>
    <row r="293" spans="1:7" ht="30" customHeight="1" x14ac:dyDescent="0.25">
      <c r="A293" s="130"/>
      <c r="B293" s="106" t="s">
        <v>8</v>
      </c>
      <c r="C293" s="143"/>
      <c r="D293" s="143"/>
      <c r="E293" s="142">
        <f>D293-C293</f>
        <v>0</v>
      </c>
      <c r="F293" s="129"/>
      <c r="G293" s="144"/>
    </row>
    <row r="294" spans="1:7" ht="30" customHeight="1" x14ac:dyDescent="0.25">
      <c r="A294" s="130"/>
      <c r="B294" s="106" t="s">
        <v>9</v>
      </c>
      <c r="C294" s="143"/>
      <c r="D294" s="143"/>
      <c r="E294" s="142">
        <f t="shared" ref="E294:E297" si="31">D294-C294</f>
        <v>0</v>
      </c>
      <c r="F294" s="129"/>
      <c r="G294" s="144"/>
    </row>
    <row r="295" spans="1:7" ht="30" customHeight="1" x14ac:dyDescent="0.25">
      <c r="A295" s="130"/>
      <c r="B295" s="136" t="s">
        <v>10</v>
      </c>
      <c r="C295" s="143"/>
      <c r="D295" s="143"/>
      <c r="E295" s="142">
        <f t="shared" si="31"/>
        <v>0</v>
      </c>
      <c r="F295" s="129"/>
      <c r="G295" s="144"/>
    </row>
    <row r="296" spans="1:7" ht="30" customHeight="1" x14ac:dyDescent="0.25">
      <c r="A296" s="130"/>
      <c r="B296" s="136" t="s">
        <v>11</v>
      </c>
      <c r="C296" s="143"/>
      <c r="D296" s="143"/>
      <c r="E296" s="142">
        <f t="shared" si="31"/>
        <v>0</v>
      </c>
      <c r="F296" s="129"/>
      <c r="G296" s="144"/>
    </row>
    <row r="297" spans="1:7" ht="30" customHeight="1" x14ac:dyDescent="0.25">
      <c r="A297" s="130"/>
      <c r="B297" s="136" t="s">
        <v>12</v>
      </c>
      <c r="C297" s="143"/>
      <c r="D297" s="143"/>
      <c r="E297" s="142">
        <f t="shared" si="31"/>
        <v>0</v>
      </c>
      <c r="F297" s="129"/>
      <c r="G297" s="144"/>
    </row>
    <row r="298" spans="1:7" ht="30" customHeight="1" x14ac:dyDescent="0.25">
      <c r="A298" s="137"/>
      <c r="B298" s="65" t="s">
        <v>81</v>
      </c>
      <c r="C298" s="140"/>
      <c r="D298" s="140"/>
      <c r="E298" s="141"/>
      <c r="F298" s="139"/>
      <c r="G298" s="145"/>
    </row>
    <row r="299" spans="1:7" ht="30" customHeight="1" x14ac:dyDescent="0.25">
      <c r="A299" s="137"/>
      <c r="B299" s="65" t="s">
        <v>82</v>
      </c>
      <c r="C299" s="140"/>
      <c r="D299" s="140"/>
      <c r="E299" s="141"/>
      <c r="F299" s="139"/>
      <c r="G299" s="145"/>
    </row>
    <row r="300" spans="1:7" ht="30" customHeight="1" x14ac:dyDescent="0.25">
      <c r="A300" s="130"/>
      <c r="B300" s="136" t="s">
        <v>8</v>
      </c>
      <c r="C300" s="143"/>
      <c r="D300" s="143"/>
      <c r="E300" s="142">
        <f t="shared" ref="E300:E304" si="32">D300-C300</f>
        <v>0</v>
      </c>
      <c r="F300" s="129"/>
      <c r="G300" s="144"/>
    </row>
    <row r="301" spans="1:7" ht="30" customHeight="1" x14ac:dyDescent="0.25">
      <c r="A301" s="130"/>
      <c r="B301" s="136" t="s">
        <v>9</v>
      </c>
      <c r="C301" s="143"/>
      <c r="D301" s="143"/>
      <c r="E301" s="142">
        <f t="shared" si="32"/>
        <v>0</v>
      </c>
      <c r="F301" s="129"/>
      <c r="G301" s="144"/>
    </row>
    <row r="302" spans="1:7" ht="30" customHeight="1" x14ac:dyDescent="0.25">
      <c r="A302" s="130"/>
      <c r="B302" s="136" t="s">
        <v>10</v>
      </c>
      <c r="C302" s="143"/>
      <c r="D302" s="143"/>
      <c r="E302" s="142">
        <f t="shared" si="32"/>
        <v>0</v>
      </c>
      <c r="F302" s="129"/>
      <c r="G302" s="144"/>
    </row>
    <row r="303" spans="1:7" ht="30" customHeight="1" x14ac:dyDescent="0.25">
      <c r="A303" s="130"/>
      <c r="B303" s="136" t="s">
        <v>11</v>
      </c>
      <c r="C303" s="143"/>
      <c r="D303" s="143"/>
      <c r="E303" s="142">
        <f t="shared" si="32"/>
        <v>0</v>
      </c>
      <c r="F303" s="129"/>
      <c r="G303" s="144"/>
    </row>
    <row r="304" spans="1:7" ht="30" customHeight="1" x14ac:dyDescent="0.25">
      <c r="A304" s="130"/>
      <c r="B304" s="136" t="s">
        <v>12</v>
      </c>
      <c r="C304" s="143"/>
      <c r="D304" s="143"/>
      <c r="E304" s="142">
        <f t="shared" si="32"/>
        <v>0</v>
      </c>
      <c r="F304" s="129"/>
      <c r="G304" s="144"/>
    </row>
    <row r="305" spans="1:7" ht="30" customHeight="1" x14ac:dyDescent="0.25">
      <c r="A305" s="137"/>
      <c r="B305" s="65" t="s">
        <v>81</v>
      </c>
      <c r="C305" s="140"/>
      <c r="D305" s="140"/>
      <c r="E305" s="141"/>
      <c r="F305" s="139"/>
      <c r="G305" s="145"/>
    </row>
    <row r="306" spans="1:7" ht="30" customHeight="1" x14ac:dyDescent="0.25">
      <c r="A306" s="137"/>
      <c r="B306" s="65" t="s">
        <v>82</v>
      </c>
      <c r="C306" s="140"/>
      <c r="D306" s="140"/>
      <c r="E306" s="141"/>
      <c r="F306" s="139"/>
      <c r="G306" s="145"/>
    </row>
    <row r="307" spans="1:7" ht="30" customHeight="1" x14ac:dyDescent="0.25">
      <c r="A307" s="130"/>
      <c r="B307" s="136" t="s">
        <v>8</v>
      </c>
      <c r="C307" s="143"/>
      <c r="D307" s="143"/>
      <c r="E307" s="142">
        <f t="shared" ref="E307:E311" si="33">D307-C307</f>
        <v>0</v>
      </c>
      <c r="F307" s="129"/>
      <c r="G307" s="144"/>
    </row>
    <row r="308" spans="1:7" ht="30" customHeight="1" x14ac:dyDescent="0.25">
      <c r="A308" s="130"/>
      <c r="B308" s="136" t="s">
        <v>9</v>
      </c>
      <c r="C308" s="143"/>
      <c r="D308" s="143"/>
      <c r="E308" s="142">
        <f t="shared" si="33"/>
        <v>0</v>
      </c>
      <c r="F308" s="129"/>
      <c r="G308" s="144"/>
    </row>
    <row r="309" spans="1:7" ht="30" customHeight="1" x14ac:dyDescent="0.25">
      <c r="A309" s="130"/>
      <c r="B309" s="136" t="s">
        <v>10</v>
      </c>
      <c r="C309" s="143"/>
      <c r="D309" s="143"/>
      <c r="E309" s="142">
        <f t="shared" si="33"/>
        <v>0</v>
      </c>
      <c r="F309" s="129"/>
      <c r="G309" s="144"/>
    </row>
    <row r="310" spans="1:7" ht="30" customHeight="1" x14ac:dyDescent="0.25">
      <c r="A310" s="130"/>
      <c r="B310" s="136" t="s">
        <v>11</v>
      </c>
      <c r="C310" s="143"/>
      <c r="D310" s="143"/>
      <c r="E310" s="142">
        <f t="shared" si="33"/>
        <v>0</v>
      </c>
      <c r="F310" s="129"/>
      <c r="G310" s="144"/>
    </row>
    <row r="311" spans="1:7" ht="30" customHeight="1" x14ac:dyDescent="0.25">
      <c r="A311" s="130"/>
      <c r="B311" s="136" t="s">
        <v>12</v>
      </c>
      <c r="C311" s="143"/>
      <c r="D311" s="143"/>
      <c r="E311" s="142">
        <f t="shared" si="33"/>
        <v>0</v>
      </c>
      <c r="F311" s="129"/>
      <c r="G311" s="144"/>
    </row>
    <row r="312" spans="1:7" ht="30" customHeight="1" x14ac:dyDescent="0.25"/>
    <row r="313" spans="1:7" ht="30" customHeight="1" x14ac:dyDescent="0.25">
      <c r="A313" s="273" t="s">
        <v>187</v>
      </c>
      <c r="B313" s="273"/>
      <c r="C313" s="273"/>
      <c r="D313" s="273"/>
      <c r="E313" s="273"/>
      <c r="F313" s="133"/>
    </row>
    <row r="314" spans="1:7" ht="30" customHeight="1" x14ac:dyDescent="0.25">
      <c r="A314" s="169" t="s">
        <v>181</v>
      </c>
      <c r="B314" s="274"/>
      <c r="C314" s="275" t="s">
        <v>53</v>
      </c>
      <c r="D314" s="275"/>
      <c r="E314" s="275"/>
      <c r="F314" s="133"/>
    </row>
    <row r="315" spans="1:7" ht="30" customHeight="1" x14ac:dyDescent="0.25">
      <c r="A315" s="276" t="s">
        <v>5</v>
      </c>
      <c r="B315" s="277"/>
      <c r="C315" s="275"/>
      <c r="D315" s="275"/>
      <c r="E315" s="275"/>
      <c r="F315" s="134"/>
    </row>
    <row r="316" spans="1:7" ht="30" customHeight="1" x14ac:dyDescent="0.25">
      <c r="A316" s="268" t="s">
        <v>6</v>
      </c>
      <c r="B316" s="269"/>
      <c r="C316" s="270"/>
      <c r="D316" s="270"/>
      <c r="E316" s="270"/>
    </row>
    <row r="317" spans="1:7" ht="30" customHeight="1" x14ac:dyDescent="0.25">
      <c r="A317" s="268" t="s">
        <v>7</v>
      </c>
      <c r="B317" s="269"/>
      <c r="C317" s="271"/>
      <c r="D317" s="271"/>
      <c r="E317" s="271"/>
    </row>
    <row r="318" spans="1:7" ht="30" customHeight="1" x14ac:dyDescent="0.25">
      <c r="A318" s="272" t="s">
        <v>182</v>
      </c>
      <c r="B318" s="272"/>
      <c r="C318" s="136" t="s">
        <v>183</v>
      </c>
      <c r="D318" s="136" t="s">
        <v>184</v>
      </c>
      <c r="E318" s="136" t="s">
        <v>185</v>
      </c>
      <c r="F318" s="136" t="s">
        <v>186</v>
      </c>
    </row>
    <row r="319" spans="1:7" ht="30" customHeight="1" x14ac:dyDescent="0.25">
      <c r="A319" s="130"/>
      <c r="B319" s="106" t="s">
        <v>8</v>
      </c>
      <c r="C319" s="143"/>
      <c r="D319" s="143"/>
      <c r="E319" s="142">
        <f>D319-C319</f>
        <v>0</v>
      </c>
      <c r="F319" s="129"/>
    </row>
    <row r="320" spans="1:7" ht="30" customHeight="1" x14ac:dyDescent="0.25">
      <c r="A320" s="130"/>
      <c r="B320" s="106" t="s">
        <v>9</v>
      </c>
      <c r="C320" s="143"/>
      <c r="D320" s="143"/>
      <c r="E320" s="142">
        <f t="shared" ref="E320:E323" si="34">D320-C320</f>
        <v>0</v>
      </c>
      <c r="F320" s="129"/>
    </row>
    <row r="321" spans="1:6" ht="30" customHeight="1" x14ac:dyDescent="0.25">
      <c r="A321" s="130"/>
      <c r="B321" s="136" t="s">
        <v>10</v>
      </c>
      <c r="C321" s="143"/>
      <c r="D321" s="143"/>
      <c r="E321" s="142">
        <f t="shared" si="34"/>
        <v>0</v>
      </c>
      <c r="F321" s="129"/>
    </row>
    <row r="322" spans="1:6" ht="30" customHeight="1" x14ac:dyDescent="0.25">
      <c r="A322" s="130"/>
      <c r="B322" s="136" t="s">
        <v>11</v>
      </c>
      <c r="C322" s="143"/>
      <c r="D322" s="143"/>
      <c r="E322" s="142">
        <f t="shared" si="34"/>
        <v>0</v>
      </c>
      <c r="F322" s="129"/>
    </row>
    <row r="323" spans="1:6" ht="30" customHeight="1" x14ac:dyDescent="0.25">
      <c r="A323" s="130"/>
      <c r="B323" s="136" t="s">
        <v>12</v>
      </c>
      <c r="C323" s="143"/>
      <c r="D323" s="143"/>
      <c r="E323" s="142">
        <f t="shared" si="34"/>
        <v>0</v>
      </c>
      <c r="F323" s="129"/>
    </row>
    <row r="324" spans="1:6" ht="30" customHeight="1" x14ac:dyDescent="0.25">
      <c r="A324" s="137"/>
      <c r="B324" s="65" t="s">
        <v>81</v>
      </c>
      <c r="C324" s="140"/>
      <c r="D324" s="140"/>
      <c r="E324" s="141"/>
      <c r="F324" s="139"/>
    </row>
    <row r="325" spans="1:6" ht="30" customHeight="1" x14ac:dyDescent="0.25">
      <c r="A325" s="137"/>
      <c r="B325" s="65" t="s">
        <v>82</v>
      </c>
      <c r="C325" s="140"/>
      <c r="D325" s="140"/>
      <c r="E325" s="141"/>
      <c r="F325" s="139"/>
    </row>
    <row r="326" spans="1:6" ht="30" customHeight="1" x14ac:dyDescent="0.25">
      <c r="A326" s="130"/>
      <c r="B326" s="136" t="s">
        <v>8</v>
      </c>
      <c r="C326" s="143"/>
      <c r="D326" s="143"/>
      <c r="E326" s="142">
        <f t="shared" ref="E326:E330" si="35">D326-C326</f>
        <v>0</v>
      </c>
      <c r="F326" s="129"/>
    </row>
    <row r="327" spans="1:6" ht="30" customHeight="1" x14ac:dyDescent="0.25">
      <c r="A327" s="130"/>
      <c r="B327" s="136" t="s">
        <v>9</v>
      </c>
      <c r="C327" s="143"/>
      <c r="D327" s="143"/>
      <c r="E327" s="142">
        <f t="shared" si="35"/>
        <v>0</v>
      </c>
      <c r="F327" s="129"/>
    </row>
    <row r="328" spans="1:6" ht="30" customHeight="1" x14ac:dyDescent="0.25">
      <c r="A328" s="130"/>
      <c r="B328" s="136" t="s">
        <v>10</v>
      </c>
      <c r="C328" s="143"/>
      <c r="D328" s="143"/>
      <c r="E328" s="142">
        <f t="shared" si="35"/>
        <v>0</v>
      </c>
      <c r="F328" s="129"/>
    </row>
    <row r="329" spans="1:6" ht="30" customHeight="1" x14ac:dyDescent="0.25">
      <c r="A329" s="130"/>
      <c r="B329" s="136" t="s">
        <v>11</v>
      </c>
      <c r="C329" s="143"/>
      <c r="D329" s="143"/>
      <c r="E329" s="142">
        <f t="shared" si="35"/>
        <v>0</v>
      </c>
      <c r="F329" s="129"/>
    </row>
    <row r="330" spans="1:6" ht="30" customHeight="1" x14ac:dyDescent="0.25">
      <c r="A330" s="130"/>
      <c r="B330" s="136" t="s">
        <v>12</v>
      </c>
      <c r="C330" s="143"/>
      <c r="D330" s="143"/>
      <c r="E330" s="142">
        <f t="shared" si="35"/>
        <v>0</v>
      </c>
      <c r="F330" s="129"/>
    </row>
    <row r="331" spans="1:6" ht="30" customHeight="1" x14ac:dyDescent="0.25">
      <c r="A331" s="137"/>
      <c r="B331" s="65" t="s">
        <v>81</v>
      </c>
      <c r="C331" s="140"/>
      <c r="D331" s="140"/>
      <c r="E331" s="141"/>
      <c r="F331" s="139"/>
    </row>
    <row r="332" spans="1:6" ht="30" customHeight="1" x14ac:dyDescent="0.25">
      <c r="A332" s="137"/>
      <c r="B332" s="65" t="s">
        <v>82</v>
      </c>
      <c r="C332" s="140"/>
      <c r="D332" s="140"/>
      <c r="E332" s="141"/>
      <c r="F332" s="139"/>
    </row>
    <row r="333" spans="1:6" ht="30" customHeight="1" x14ac:dyDescent="0.25">
      <c r="A333" s="130"/>
      <c r="B333" s="136" t="s">
        <v>8</v>
      </c>
      <c r="C333" s="143"/>
      <c r="D333" s="143"/>
      <c r="E333" s="142">
        <f t="shared" ref="E333:E337" si="36">D333-C333</f>
        <v>0</v>
      </c>
      <c r="F333" s="129"/>
    </row>
    <row r="334" spans="1:6" ht="30" customHeight="1" x14ac:dyDescent="0.25">
      <c r="A334" s="130"/>
      <c r="B334" s="136" t="s">
        <v>9</v>
      </c>
      <c r="C334" s="143"/>
      <c r="D334" s="143"/>
      <c r="E334" s="142">
        <f t="shared" si="36"/>
        <v>0</v>
      </c>
      <c r="F334" s="129"/>
    </row>
    <row r="335" spans="1:6" ht="30" customHeight="1" x14ac:dyDescent="0.25">
      <c r="A335" s="130"/>
      <c r="B335" s="136" t="s">
        <v>10</v>
      </c>
      <c r="C335" s="143"/>
      <c r="D335" s="143"/>
      <c r="E335" s="142">
        <f t="shared" si="36"/>
        <v>0</v>
      </c>
      <c r="F335" s="129"/>
    </row>
    <row r="336" spans="1:6" ht="30" customHeight="1" x14ac:dyDescent="0.25">
      <c r="A336" s="130"/>
      <c r="B336" s="136" t="s">
        <v>11</v>
      </c>
      <c r="C336" s="143"/>
      <c r="D336" s="143"/>
      <c r="E336" s="142">
        <f t="shared" si="36"/>
        <v>0</v>
      </c>
      <c r="F336" s="129"/>
    </row>
    <row r="337" spans="1:6" ht="30" customHeight="1" x14ac:dyDescent="0.25">
      <c r="A337" s="130"/>
      <c r="B337" s="136" t="s">
        <v>12</v>
      </c>
      <c r="C337" s="143"/>
      <c r="D337" s="143"/>
      <c r="E337" s="142">
        <f t="shared" si="36"/>
        <v>0</v>
      </c>
      <c r="F337" s="129"/>
    </row>
    <row r="338" spans="1:6" ht="30" customHeight="1" x14ac:dyDescent="0.25"/>
    <row r="339" spans="1:6" ht="30" customHeight="1" x14ac:dyDescent="0.25">
      <c r="A339" s="273" t="s">
        <v>187</v>
      </c>
      <c r="B339" s="273"/>
      <c r="C339" s="273"/>
      <c r="D339" s="273"/>
      <c r="E339" s="273"/>
      <c r="F339" s="133"/>
    </row>
    <row r="340" spans="1:6" ht="30" customHeight="1" x14ac:dyDescent="0.25">
      <c r="A340" s="169" t="s">
        <v>181</v>
      </c>
      <c r="B340" s="274"/>
      <c r="C340" s="275" t="s">
        <v>53</v>
      </c>
      <c r="D340" s="275"/>
      <c r="E340" s="275"/>
      <c r="F340" s="133"/>
    </row>
    <row r="341" spans="1:6" ht="30" customHeight="1" x14ac:dyDescent="0.25">
      <c r="A341" s="276" t="s">
        <v>5</v>
      </c>
      <c r="B341" s="277"/>
      <c r="C341" s="275"/>
      <c r="D341" s="275"/>
      <c r="E341" s="275"/>
      <c r="F341" s="134"/>
    </row>
    <row r="342" spans="1:6" ht="30" customHeight="1" x14ac:dyDescent="0.25">
      <c r="A342" s="268" t="s">
        <v>6</v>
      </c>
      <c r="B342" s="269"/>
      <c r="C342" s="270"/>
      <c r="D342" s="270"/>
      <c r="E342" s="270"/>
    </row>
    <row r="343" spans="1:6" ht="30" customHeight="1" x14ac:dyDescent="0.25">
      <c r="A343" s="268" t="s">
        <v>7</v>
      </c>
      <c r="B343" s="269"/>
      <c r="C343" s="271"/>
      <c r="D343" s="271"/>
      <c r="E343" s="271"/>
    </row>
    <row r="344" spans="1:6" ht="30" customHeight="1" x14ac:dyDescent="0.25">
      <c r="A344" s="272" t="s">
        <v>182</v>
      </c>
      <c r="B344" s="272"/>
      <c r="C344" s="136" t="s">
        <v>183</v>
      </c>
      <c r="D344" s="136" t="s">
        <v>184</v>
      </c>
      <c r="E344" s="136" t="s">
        <v>185</v>
      </c>
      <c r="F344" s="136" t="s">
        <v>186</v>
      </c>
    </row>
    <row r="345" spans="1:6" ht="30" customHeight="1" x14ac:dyDescent="0.25">
      <c r="A345" s="130"/>
      <c r="B345" s="106" t="s">
        <v>8</v>
      </c>
      <c r="C345" s="143"/>
      <c r="D345" s="143"/>
      <c r="E345" s="142">
        <f>D345-C345</f>
        <v>0</v>
      </c>
      <c r="F345" s="129"/>
    </row>
    <row r="346" spans="1:6" ht="30" customHeight="1" x14ac:dyDescent="0.25">
      <c r="A346" s="130"/>
      <c r="B346" s="106" t="s">
        <v>9</v>
      </c>
      <c r="C346" s="143"/>
      <c r="D346" s="143"/>
      <c r="E346" s="142">
        <f t="shared" ref="E346:E349" si="37">D346-C346</f>
        <v>0</v>
      </c>
      <c r="F346" s="129"/>
    </row>
    <row r="347" spans="1:6" ht="30" customHeight="1" x14ac:dyDescent="0.25">
      <c r="A347" s="130"/>
      <c r="B347" s="136" t="s">
        <v>10</v>
      </c>
      <c r="C347" s="143"/>
      <c r="D347" s="143"/>
      <c r="E347" s="142">
        <f t="shared" si="37"/>
        <v>0</v>
      </c>
      <c r="F347" s="129"/>
    </row>
    <row r="348" spans="1:6" ht="30" customHeight="1" x14ac:dyDescent="0.25">
      <c r="A348" s="130"/>
      <c r="B348" s="136" t="s">
        <v>11</v>
      </c>
      <c r="C348" s="143"/>
      <c r="D348" s="143"/>
      <c r="E348" s="142">
        <f t="shared" si="37"/>
        <v>0</v>
      </c>
      <c r="F348" s="129"/>
    </row>
    <row r="349" spans="1:6" ht="30" customHeight="1" x14ac:dyDescent="0.25">
      <c r="A349" s="130"/>
      <c r="B349" s="136" t="s">
        <v>12</v>
      </c>
      <c r="C349" s="143"/>
      <c r="D349" s="143"/>
      <c r="E349" s="142">
        <f t="shared" si="37"/>
        <v>0</v>
      </c>
      <c r="F349" s="129"/>
    </row>
    <row r="350" spans="1:6" ht="30" customHeight="1" x14ac:dyDescent="0.25">
      <c r="A350" s="137"/>
      <c r="B350" s="65" t="s">
        <v>81</v>
      </c>
      <c r="C350" s="140"/>
      <c r="D350" s="140"/>
      <c r="E350" s="141"/>
      <c r="F350" s="139"/>
    </row>
    <row r="351" spans="1:6" ht="30" customHeight="1" x14ac:dyDescent="0.25">
      <c r="A351" s="137"/>
      <c r="B351" s="65" t="s">
        <v>82</v>
      </c>
      <c r="C351" s="140"/>
      <c r="D351" s="140"/>
      <c r="E351" s="141"/>
      <c r="F351" s="139"/>
    </row>
    <row r="352" spans="1:6" ht="30" customHeight="1" x14ac:dyDescent="0.25">
      <c r="A352" s="130"/>
      <c r="B352" s="136" t="s">
        <v>8</v>
      </c>
      <c r="C352" s="143"/>
      <c r="D352" s="143"/>
      <c r="E352" s="142">
        <f t="shared" ref="E352:E356" si="38">D352-C352</f>
        <v>0</v>
      </c>
      <c r="F352" s="129"/>
    </row>
    <row r="353" spans="1:6" ht="30" customHeight="1" x14ac:dyDescent="0.25">
      <c r="A353" s="130"/>
      <c r="B353" s="136" t="s">
        <v>9</v>
      </c>
      <c r="C353" s="143"/>
      <c r="D353" s="143"/>
      <c r="E353" s="142">
        <f t="shared" si="38"/>
        <v>0</v>
      </c>
      <c r="F353" s="129"/>
    </row>
    <row r="354" spans="1:6" ht="30" customHeight="1" x14ac:dyDescent="0.25">
      <c r="A354" s="130"/>
      <c r="B354" s="136" t="s">
        <v>10</v>
      </c>
      <c r="C354" s="143"/>
      <c r="D354" s="143"/>
      <c r="E354" s="142">
        <f t="shared" si="38"/>
        <v>0</v>
      </c>
      <c r="F354" s="129"/>
    </row>
    <row r="355" spans="1:6" ht="30" customHeight="1" x14ac:dyDescent="0.25">
      <c r="A355" s="130"/>
      <c r="B355" s="136" t="s">
        <v>11</v>
      </c>
      <c r="C355" s="143"/>
      <c r="D355" s="143"/>
      <c r="E355" s="142">
        <f t="shared" si="38"/>
        <v>0</v>
      </c>
      <c r="F355" s="129"/>
    </row>
    <row r="356" spans="1:6" ht="30" customHeight="1" x14ac:dyDescent="0.25">
      <c r="A356" s="130"/>
      <c r="B356" s="136" t="s">
        <v>12</v>
      </c>
      <c r="C356" s="143"/>
      <c r="D356" s="143"/>
      <c r="E356" s="142">
        <f t="shared" si="38"/>
        <v>0</v>
      </c>
      <c r="F356" s="129"/>
    </row>
    <row r="357" spans="1:6" ht="30" customHeight="1" x14ac:dyDescent="0.25">
      <c r="A357" s="137"/>
      <c r="B357" s="65" t="s">
        <v>81</v>
      </c>
      <c r="C357" s="140"/>
      <c r="D357" s="140"/>
      <c r="E357" s="141"/>
      <c r="F357" s="139"/>
    </row>
    <row r="358" spans="1:6" ht="30" customHeight="1" x14ac:dyDescent="0.25">
      <c r="A358" s="137"/>
      <c r="B358" s="65" t="s">
        <v>82</v>
      </c>
      <c r="C358" s="140"/>
      <c r="D358" s="140"/>
      <c r="E358" s="141"/>
      <c r="F358" s="139"/>
    </row>
    <row r="359" spans="1:6" ht="30" customHeight="1" x14ac:dyDescent="0.25">
      <c r="A359" s="130"/>
      <c r="B359" s="136" t="s">
        <v>8</v>
      </c>
      <c r="C359" s="143"/>
      <c r="D359" s="143"/>
      <c r="E359" s="142">
        <f t="shared" ref="E359:E363" si="39">D359-C359</f>
        <v>0</v>
      </c>
      <c r="F359" s="129"/>
    </row>
    <row r="360" spans="1:6" ht="30" customHeight="1" x14ac:dyDescent="0.25">
      <c r="A360" s="130"/>
      <c r="B360" s="136" t="s">
        <v>9</v>
      </c>
      <c r="C360" s="143"/>
      <c r="D360" s="143"/>
      <c r="E360" s="142">
        <f t="shared" si="39"/>
        <v>0</v>
      </c>
      <c r="F360" s="129"/>
    </row>
    <row r="361" spans="1:6" ht="30" customHeight="1" x14ac:dyDescent="0.25">
      <c r="A361" s="130"/>
      <c r="B361" s="136" t="s">
        <v>10</v>
      </c>
      <c r="C361" s="143"/>
      <c r="D361" s="143"/>
      <c r="E361" s="142">
        <f t="shared" si="39"/>
        <v>0</v>
      </c>
      <c r="F361" s="129"/>
    </row>
    <row r="362" spans="1:6" ht="30" customHeight="1" x14ac:dyDescent="0.25">
      <c r="A362" s="130"/>
      <c r="B362" s="136" t="s">
        <v>11</v>
      </c>
      <c r="C362" s="143"/>
      <c r="D362" s="143"/>
      <c r="E362" s="142">
        <f t="shared" si="39"/>
        <v>0</v>
      </c>
      <c r="F362" s="129"/>
    </row>
    <row r="363" spans="1:6" ht="30" customHeight="1" x14ac:dyDescent="0.25">
      <c r="A363" s="130"/>
      <c r="B363" s="136" t="s">
        <v>12</v>
      </c>
      <c r="C363" s="143"/>
      <c r="D363" s="143"/>
      <c r="E363" s="142">
        <f t="shared" si="39"/>
        <v>0</v>
      </c>
      <c r="F363" s="129"/>
    </row>
    <row r="364" spans="1:6" ht="30" customHeight="1" x14ac:dyDescent="0.25"/>
    <row r="365" spans="1:6" ht="30" customHeight="1" x14ac:dyDescent="0.25">
      <c r="A365" s="273" t="s">
        <v>187</v>
      </c>
      <c r="B365" s="273"/>
      <c r="C365" s="273"/>
      <c r="D365" s="273"/>
      <c r="E365" s="273"/>
      <c r="F365" s="133"/>
    </row>
    <row r="366" spans="1:6" ht="30" customHeight="1" x14ac:dyDescent="0.25">
      <c r="A366" s="169" t="s">
        <v>181</v>
      </c>
      <c r="B366" s="274"/>
      <c r="C366" s="275" t="s">
        <v>53</v>
      </c>
      <c r="D366" s="275"/>
      <c r="E366" s="275"/>
      <c r="F366" s="133"/>
    </row>
    <row r="367" spans="1:6" ht="30" customHeight="1" x14ac:dyDescent="0.25">
      <c r="A367" s="276" t="s">
        <v>5</v>
      </c>
      <c r="B367" s="277"/>
      <c r="C367" s="275"/>
      <c r="D367" s="275"/>
      <c r="E367" s="275"/>
      <c r="F367" s="134"/>
    </row>
    <row r="368" spans="1:6" ht="30" customHeight="1" x14ac:dyDescent="0.25">
      <c r="A368" s="268" t="s">
        <v>6</v>
      </c>
      <c r="B368" s="269"/>
      <c r="C368" s="270"/>
      <c r="D368" s="270"/>
      <c r="E368" s="270"/>
    </row>
    <row r="369" spans="1:6" ht="30" customHeight="1" x14ac:dyDescent="0.25">
      <c r="A369" s="268" t="s">
        <v>7</v>
      </c>
      <c r="B369" s="269"/>
      <c r="C369" s="271"/>
      <c r="D369" s="271"/>
      <c r="E369" s="271"/>
    </row>
    <row r="370" spans="1:6" ht="30" customHeight="1" x14ac:dyDescent="0.25">
      <c r="A370" s="272" t="s">
        <v>182</v>
      </c>
      <c r="B370" s="272"/>
      <c r="C370" s="136" t="s">
        <v>183</v>
      </c>
      <c r="D370" s="136" t="s">
        <v>184</v>
      </c>
      <c r="E370" s="136" t="s">
        <v>185</v>
      </c>
      <c r="F370" s="136" t="s">
        <v>186</v>
      </c>
    </row>
    <row r="371" spans="1:6" ht="30" customHeight="1" x14ac:dyDescent="0.25">
      <c r="A371" s="130"/>
      <c r="B371" s="106" t="s">
        <v>8</v>
      </c>
      <c r="C371" s="143"/>
      <c r="D371" s="143"/>
      <c r="E371" s="142">
        <f>D371-C371</f>
        <v>0</v>
      </c>
      <c r="F371" s="129"/>
    </row>
    <row r="372" spans="1:6" ht="30" customHeight="1" x14ac:dyDescent="0.25">
      <c r="A372" s="130"/>
      <c r="B372" s="106" t="s">
        <v>9</v>
      </c>
      <c r="C372" s="143"/>
      <c r="D372" s="143"/>
      <c r="E372" s="142">
        <f t="shared" ref="E372:E375" si="40">D372-C372</f>
        <v>0</v>
      </c>
      <c r="F372" s="129"/>
    </row>
    <row r="373" spans="1:6" ht="30" customHeight="1" x14ac:dyDescent="0.25">
      <c r="A373" s="130"/>
      <c r="B373" s="136" t="s">
        <v>10</v>
      </c>
      <c r="C373" s="143"/>
      <c r="D373" s="143"/>
      <c r="E373" s="142">
        <f t="shared" si="40"/>
        <v>0</v>
      </c>
      <c r="F373" s="129"/>
    </row>
    <row r="374" spans="1:6" ht="30" customHeight="1" x14ac:dyDescent="0.25">
      <c r="A374" s="130"/>
      <c r="B374" s="136" t="s">
        <v>11</v>
      </c>
      <c r="C374" s="143"/>
      <c r="D374" s="143"/>
      <c r="E374" s="142">
        <f t="shared" si="40"/>
        <v>0</v>
      </c>
      <c r="F374" s="129"/>
    </row>
    <row r="375" spans="1:6" ht="30" customHeight="1" x14ac:dyDescent="0.25">
      <c r="A375" s="130"/>
      <c r="B375" s="136" t="s">
        <v>12</v>
      </c>
      <c r="C375" s="143"/>
      <c r="D375" s="143"/>
      <c r="E375" s="142">
        <f t="shared" si="40"/>
        <v>0</v>
      </c>
      <c r="F375" s="129"/>
    </row>
    <row r="376" spans="1:6" ht="30" customHeight="1" x14ac:dyDescent="0.25">
      <c r="A376" s="137"/>
      <c r="B376" s="65" t="s">
        <v>81</v>
      </c>
      <c r="C376" s="140"/>
      <c r="D376" s="140"/>
      <c r="E376" s="141"/>
      <c r="F376" s="139"/>
    </row>
    <row r="377" spans="1:6" ht="30" customHeight="1" x14ac:dyDescent="0.25">
      <c r="A377" s="137"/>
      <c r="B377" s="65" t="s">
        <v>82</v>
      </c>
      <c r="C377" s="140"/>
      <c r="D377" s="140"/>
      <c r="E377" s="141"/>
      <c r="F377" s="139"/>
    </row>
    <row r="378" spans="1:6" ht="30" customHeight="1" x14ac:dyDescent="0.25">
      <c r="A378" s="130"/>
      <c r="B378" s="136" t="s">
        <v>8</v>
      </c>
      <c r="C378" s="143"/>
      <c r="D378" s="143"/>
      <c r="E378" s="142">
        <f t="shared" ref="E378:E382" si="41">D378-C378</f>
        <v>0</v>
      </c>
      <c r="F378" s="129"/>
    </row>
    <row r="379" spans="1:6" ht="30" customHeight="1" x14ac:dyDescent="0.25">
      <c r="A379" s="130"/>
      <c r="B379" s="136" t="s">
        <v>9</v>
      </c>
      <c r="C379" s="143"/>
      <c r="D379" s="143"/>
      <c r="E379" s="142">
        <f t="shared" si="41"/>
        <v>0</v>
      </c>
      <c r="F379" s="129"/>
    </row>
    <row r="380" spans="1:6" ht="30" customHeight="1" x14ac:dyDescent="0.25">
      <c r="A380" s="130"/>
      <c r="B380" s="136" t="s">
        <v>10</v>
      </c>
      <c r="C380" s="143"/>
      <c r="D380" s="143"/>
      <c r="E380" s="142">
        <f t="shared" si="41"/>
        <v>0</v>
      </c>
      <c r="F380" s="129"/>
    </row>
    <row r="381" spans="1:6" ht="30" customHeight="1" x14ac:dyDescent="0.25">
      <c r="A381" s="130"/>
      <c r="B381" s="136" t="s">
        <v>11</v>
      </c>
      <c r="C381" s="143"/>
      <c r="D381" s="143"/>
      <c r="E381" s="142">
        <f t="shared" si="41"/>
        <v>0</v>
      </c>
      <c r="F381" s="129"/>
    </row>
    <row r="382" spans="1:6" ht="30" customHeight="1" x14ac:dyDescent="0.25">
      <c r="A382" s="130"/>
      <c r="B382" s="136" t="s">
        <v>12</v>
      </c>
      <c r="C382" s="143"/>
      <c r="D382" s="143"/>
      <c r="E382" s="142">
        <f t="shared" si="41"/>
        <v>0</v>
      </c>
      <c r="F382" s="129"/>
    </row>
    <row r="383" spans="1:6" ht="30" customHeight="1" x14ac:dyDescent="0.25">
      <c r="A383" s="137"/>
      <c r="B383" s="65" t="s">
        <v>81</v>
      </c>
      <c r="C383" s="140"/>
      <c r="D383" s="140"/>
      <c r="E383" s="141"/>
      <c r="F383" s="139"/>
    </row>
    <row r="384" spans="1:6" ht="30" customHeight="1" x14ac:dyDescent="0.25">
      <c r="A384" s="137"/>
      <c r="B384" s="65" t="s">
        <v>82</v>
      </c>
      <c r="C384" s="140"/>
      <c r="D384" s="140"/>
      <c r="E384" s="141"/>
      <c r="F384" s="139"/>
    </row>
    <row r="385" spans="1:6" ht="30" customHeight="1" x14ac:dyDescent="0.25">
      <c r="A385" s="130"/>
      <c r="B385" s="136" t="s">
        <v>8</v>
      </c>
      <c r="C385" s="143"/>
      <c r="D385" s="143"/>
      <c r="E385" s="142">
        <f t="shared" ref="E385:E389" si="42">D385-C385</f>
        <v>0</v>
      </c>
      <c r="F385" s="129"/>
    </row>
    <row r="386" spans="1:6" ht="30" customHeight="1" x14ac:dyDescent="0.25">
      <c r="A386" s="130"/>
      <c r="B386" s="136" t="s">
        <v>9</v>
      </c>
      <c r="C386" s="143"/>
      <c r="D386" s="143"/>
      <c r="E386" s="142">
        <f t="shared" si="42"/>
        <v>0</v>
      </c>
      <c r="F386" s="129"/>
    </row>
    <row r="387" spans="1:6" ht="30" customHeight="1" x14ac:dyDescent="0.25">
      <c r="A387" s="130"/>
      <c r="B387" s="136" t="s">
        <v>10</v>
      </c>
      <c r="C387" s="143"/>
      <c r="D387" s="143"/>
      <c r="E387" s="142">
        <f t="shared" si="42"/>
        <v>0</v>
      </c>
      <c r="F387" s="129"/>
    </row>
    <row r="388" spans="1:6" ht="30" customHeight="1" x14ac:dyDescent="0.25">
      <c r="A388" s="130"/>
      <c r="B388" s="136" t="s">
        <v>11</v>
      </c>
      <c r="C388" s="143"/>
      <c r="D388" s="143"/>
      <c r="E388" s="142">
        <f t="shared" si="42"/>
        <v>0</v>
      </c>
      <c r="F388" s="129"/>
    </row>
    <row r="389" spans="1:6" ht="30" customHeight="1" x14ac:dyDescent="0.25">
      <c r="A389" s="130"/>
      <c r="B389" s="136" t="s">
        <v>12</v>
      </c>
      <c r="C389" s="143"/>
      <c r="D389" s="143"/>
      <c r="E389" s="142">
        <f t="shared" si="42"/>
        <v>0</v>
      </c>
      <c r="F389" s="129"/>
    </row>
    <row r="390" spans="1:6" ht="30" customHeight="1" x14ac:dyDescent="0.25"/>
    <row r="391" spans="1:6" ht="30" customHeight="1" x14ac:dyDescent="0.25">
      <c r="A391" s="273" t="s">
        <v>187</v>
      </c>
      <c r="B391" s="273"/>
      <c r="C391" s="273"/>
      <c r="D391" s="273"/>
      <c r="E391" s="273"/>
      <c r="F391" s="133"/>
    </row>
    <row r="392" spans="1:6" ht="30" customHeight="1" x14ac:dyDescent="0.25">
      <c r="A392" s="169" t="s">
        <v>181</v>
      </c>
      <c r="B392" s="274"/>
      <c r="C392" s="275" t="s">
        <v>53</v>
      </c>
      <c r="D392" s="275"/>
      <c r="E392" s="275"/>
      <c r="F392" s="133"/>
    </row>
    <row r="393" spans="1:6" ht="30" customHeight="1" x14ac:dyDescent="0.25">
      <c r="A393" s="276" t="s">
        <v>5</v>
      </c>
      <c r="B393" s="277"/>
      <c r="C393" s="275"/>
      <c r="D393" s="275"/>
      <c r="E393" s="275"/>
      <c r="F393" s="134"/>
    </row>
    <row r="394" spans="1:6" ht="30" customHeight="1" x14ac:dyDescent="0.25">
      <c r="A394" s="268" t="s">
        <v>6</v>
      </c>
      <c r="B394" s="269"/>
      <c r="C394" s="270"/>
      <c r="D394" s="270"/>
      <c r="E394" s="270"/>
    </row>
    <row r="395" spans="1:6" ht="30" customHeight="1" x14ac:dyDescent="0.25">
      <c r="A395" s="268" t="s">
        <v>7</v>
      </c>
      <c r="B395" s="269"/>
      <c r="C395" s="271"/>
      <c r="D395" s="271"/>
      <c r="E395" s="271"/>
    </row>
    <row r="396" spans="1:6" ht="30" customHeight="1" x14ac:dyDescent="0.25">
      <c r="A396" s="272" t="s">
        <v>182</v>
      </c>
      <c r="B396" s="272"/>
      <c r="C396" s="136" t="s">
        <v>183</v>
      </c>
      <c r="D396" s="136" t="s">
        <v>184</v>
      </c>
      <c r="E396" s="136" t="s">
        <v>185</v>
      </c>
      <c r="F396" s="136" t="s">
        <v>186</v>
      </c>
    </row>
    <row r="397" spans="1:6" ht="30" customHeight="1" x14ac:dyDescent="0.25">
      <c r="A397" s="130"/>
      <c r="B397" s="106" t="s">
        <v>8</v>
      </c>
      <c r="C397" s="143"/>
      <c r="D397" s="143"/>
      <c r="E397" s="142">
        <f>D397-C397</f>
        <v>0</v>
      </c>
      <c r="F397" s="129"/>
    </row>
    <row r="398" spans="1:6" ht="30" customHeight="1" x14ac:dyDescent="0.25">
      <c r="A398" s="130"/>
      <c r="B398" s="106" t="s">
        <v>9</v>
      </c>
      <c r="C398" s="143"/>
      <c r="D398" s="143"/>
      <c r="E398" s="142">
        <f t="shared" ref="E398:E401" si="43">D398-C398</f>
        <v>0</v>
      </c>
      <c r="F398" s="129"/>
    </row>
    <row r="399" spans="1:6" ht="30" customHeight="1" x14ac:dyDescent="0.25">
      <c r="A399" s="130"/>
      <c r="B399" s="136" t="s">
        <v>10</v>
      </c>
      <c r="C399" s="143"/>
      <c r="D399" s="143"/>
      <c r="E399" s="142">
        <f t="shared" si="43"/>
        <v>0</v>
      </c>
      <c r="F399" s="129"/>
    </row>
    <row r="400" spans="1:6" ht="30" customHeight="1" x14ac:dyDescent="0.25">
      <c r="A400" s="130"/>
      <c r="B400" s="136" t="s">
        <v>11</v>
      </c>
      <c r="C400" s="143"/>
      <c r="D400" s="143"/>
      <c r="E400" s="142">
        <f t="shared" si="43"/>
        <v>0</v>
      </c>
      <c r="F400" s="129"/>
    </row>
    <row r="401" spans="1:6" ht="30" customHeight="1" x14ac:dyDescent="0.25">
      <c r="A401" s="130"/>
      <c r="B401" s="136" t="s">
        <v>12</v>
      </c>
      <c r="C401" s="143"/>
      <c r="D401" s="143"/>
      <c r="E401" s="142">
        <f t="shared" si="43"/>
        <v>0</v>
      </c>
      <c r="F401" s="129"/>
    </row>
    <row r="402" spans="1:6" ht="30" customHeight="1" x14ac:dyDescent="0.25">
      <c r="A402" s="137"/>
      <c r="B402" s="65" t="s">
        <v>81</v>
      </c>
      <c r="C402" s="140"/>
      <c r="D402" s="140"/>
      <c r="E402" s="141"/>
      <c r="F402" s="139"/>
    </row>
    <row r="403" spans="1:6" ht="30" customHeight="1" x14ac:dyDescent="0.25">
      <c r="A403" s="137"/>
      <c r="B403" s="65" t="s">
        <v>82</v>
      </c>
      <c r="C403" s="140"/>
      <c r="D403" s="140"/>
      <c r="E403" s="141"/>
      <c r="F403" s="139"/>
    </row>
    <row r="404" spans="1:6" ht="30" customHeight="1" x14ac:dyDescent="0.25">
      <c r="A404" s="130"/>
      <c r="B404" s="136" t="s">
        <v>8</v>
      </c>
      <c r="C404" s="143"/>
      <c r="D404" s="143"/>
      <c r="E404" s="142">
        <f t="shared" ref="E404:E408" si="44">D404-C404</f>
        <v>0</v>
      </c>
      <c r="F404" s="129"/>
    </row>
    <row r="405" spans="1:6" ht="30" customHeight="1" x14ac:dyDescent="0.25">
      <c r="A405" s="130"/>
      <c r="B405" s="136" t="s">
        <v>9</v>
      </c>
      <c r="C405" s="143"/>
      <c r="D405" s="143"/>
      <c r="E405" s="142">
        <f t="shared" si="44"/>
        <v>0</v>
      </c>
      <c r="F405" s="129"/>
    </row>
    <row r="406" spans="1:6" ht="30" customHeight="1" x14ac:dyDescent="0.25">
      <c r="A406" s="130"/>
      <c r="B406" s="136" t="s">
        <v>10</v>
      </c>
      <c r="C406" s="143"/>
      <c r="D406" s="143"/>
      <c r="E406" s="142">
        <f t="shared" si="44"/>
        <v>0</v>
      </c>
      <c r="F406" s="129"/>
    </row>
    <row r="407" spans="1:6" ht="30" customHeight="1" x14ac:dyDescent="0.25">
      <c r="A407" s="130"/>
      <c r="B407" s="136" t="s">
        <v>11</v>
      </c>
      <c r="C407" s="143"/>
      <c r="D407" s="143"/>
      <c r="E407" s="142">
        <f t="shared" si="44"/>
        <v>0</v>
      </c>
      <c r="F407" s="129"/>
    </row>
    <row r="408" spans="1:6" ht="30" customHeight="1" x14ac:dyDescent="0.25">
      <c r="A408" s="130"/>
      <c r="B408" s="136" t="s">
        <v>12</v>
      </c>
      <c r="C408" s="143"/>
      <c r="D408" s="143"/>
      <c r="E408" s="142">
        <f t="shared" si="44"/>
        <v>0</v>
      </c>
      <c r="F408" s="129"/>
    </row>
    <row r="409" spans="1:6" ht="30" customHeight="1" x14ac:dyDescent="0.25">
      <c r="A409" s="137"/>
      <c r="B409" s="65" t="s">
        <v>81</v>
      </c>
      <c r="C409" s="140"/>
      <c r="D409" s="140"/>
      <c r="E409" s="141"/>
      <c r="F409" s="139"/>
    </row>
    <row r="410" spans="1:6" ht="30" customHeight="1" x14ac:dyDescent="0.25">
      <c r="A410" s="137"/>
      <c r="B410" s="65" t="s">
        <v>82</v>
      </c>
      <c r="C410" s="140"/>
      <c r="D410" s="140"/>
      <c r="E410" s="141"/>
      <c r="F410" s="139"/>
    </row>
    <row r="411" spans="1:6" ht="30" customHeight="1" x14ac:dyDescent="0.25">
      <c r="A411" s="130"/>
      <c r="B411" s="136" t="s">
        <v>8</v>
      </c>
      <c r="C411" s="143"/>
      <c r="D411" s="143"/>
      <c r="E411" s="142">
        <f t="shared" ref="E411:E415" si="45">D411-C411</f>
        <v>0</v>
      </c>
      <c r="F411" s="129"/>
    </row>
    <row r="412" spans="1:6" ht="30" customHeight="1" x14ac:dyDescent="0.25">
      <c r="A412" s="130"/>
      <c r="B412" s="136" t="s">
        <v>9</v>
      </c>
      <c r="C412" s="143"/>
      <c r="D412" s="143"/>
      <c r="E412" s="142">
        <f t="shared" si="45"/>
        <v>0</v>
      </c>
      <c r="F412" s="129"/>
    </row>
    <row r="413" spans="1:6" ht="30" customHeight="1" x14ac:dyDescent="0.25">
      <c r="A413" s="130"/>
      <c r="B413" s="136" t="s">
        <v>10</v>
      </c>
      <c r="C413" s="143"/>
      <c r="D413" s="143"/>
      <c r="E413" s="142">
        <f t="shared" si="45"/>
        <v>0</v>
      </c>
      <c r="F413" s="129"/>
    </row>
    <row r="414" spans="1:6" ht="30" customHeight="1" x14ac:dyDescent="0.25">
      <c r="A414" s="130"/>
      <c r="B414" s="136" t="s">
        <v>11</v>
      </c>
      <c r="C414" s="143"/>
      <c r="D414" s="143"/>
      <c r="E414" s="142">
        <f t="shared" si="45"/>
        <v>0</v>
      </c>
      <c r="F414" s="129"/>
    </row>
    <row r="415" spans="1:6" ht="30" customHeight="1" x14ac:dyDescent="0.25">
      <c r="A415" s="130"/>
      <c r="B415" s="136" t="s">
        <v>12</v>
      </c>
      <c r="C415" s="143"/>
      <c r="D415" s="143"/>
      <c r="E415" s="142">
        <f t="shared" si="45"/>
        <v>0</v>
      </c>
      <c r="F415" s="129"/>
    </row>
    <row r="416" spans="1: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60">
    <mergeCell ref="A396:B396"/>
    <mergeCell ref="A370:B370"/>
    <mergeCell ref="A391:E391"/>
    <mergeCell ref="A392:B392"/>
    <mergeCell ref="C392:E392"/>
    <mergeCell ref="A393:B393"/>
    <mergeCell ref="C393:E393"/>
    <mergeCell ref="A394:B394"/>
    <mergeCell ref="C394:E394"/>
    <mergeCell ref="A395:B395"/>
    <mergeCell ref="C395:E395"/>
    <mergeCell ref="A344:B344"/>
    <mergeCell ref="A365:E365"/>
    <mergeCell ref="A366:B366"/>
    <mergeCell ref="C366:E366"/>
    <mergeCell ref="A367:B367"/>
    <mergeCell ref="C367:E367"/>
    <mergeCell ref="A368:B368"/>
    <mergeCell ref="C368:E368"/>
    <mergeCell ref="A369:B369"/>
    <mergeCell ref="C369:E369"/>
    <mergeCell ref="A318:B318"/>
    <mergeCell ref="A339:E339"/>
    <mergeCell ref="A340:B340"/>
    <mergeCell ref="C340:E340"/>
    <mergeCell ref="A341:B341"/>
    <mergeCell ref="C341:E341"/>
    <mergeCell ref="A342:B342"/>
    <mergeCell ref="C342:E342"/>
    <mergeCell ref="A343:B343"/>
    <mergeCell ref="C343:E343"/>
    <mergeCell ref="A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FF"/>
  </sheetPr>
  <dimension ref="A1:AB617"/>
  <sheetViews>
    <sheetView workbookViewId="0">
      <selection activeCell="A241" sqref="A241:A259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54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54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3"/>
      <c r="G53" s="132"/>
    </row>
    <row r="54" spans="1:7" ht="30" customHeight="1" x14ac:dyDescent="0.25">
      <c r="A54" s="169" t="s">
        <v>181</v>
      </c>
      <c r="B54" s="274"/>
      <c r="C54" s="275" t="s">
        <v>54</v>
      </c>
      <c r="D54" s="275"/>
      <c r="E54" s="275"/>
      <c r="F54" s="133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6" t="s">
        <v>183</v>
      </c>
      <c r="D58" s="136" t="s">
        <v>184</v>
      </c>
      <c r="E58" s="136" t="s">
        <v>185</v>
      </c>
      <c r="F58" s="136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6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6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6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5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5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6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6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6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6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6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5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5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6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6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6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6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6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3"/>
      <c r="G79" s="132"/>
    </row>
    <row r="80" spans="1:7" ht="30" customHeight="1" x14ac:dyDescent="0.25">
      <c r="A80" s="169" t="s">
        <v>181</v>
      </c>
      <c r="B80" s="274"/>
      <c r="C80" s="275" t="s">
        <v>54</v>
      </c>
      <c r="D80" s="275"/>
      <c r="E80" s="275"/>
      <c r="F80" s="133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6" t="s">
        <v>183</v>
      </c>
      <c r="D84" s="136" t="s">
        <v>184</v>
      </c>
      <c r="E84" s="136" t="s">
        <v>185</v>
      </c>
      <c r="F84" s="136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6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6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6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5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5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6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6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6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6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6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5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5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6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6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6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6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6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33"/>
      <c r="G105" s="132"/>
    </row>
    <row r="106" spans="1:7" ht="30" customHeight="1" x14ac:dyDescent="0.25">
      <c r="A106" s="169" t="s">
        <v>181</v>
      </c>
      <c r="B106" s="274"/>
      <c r="C106" s="275" t="s">
        <v>54</v>
      </c>
      <c r="D106" s="275"/>
      <c r="E106" s="275"/>
      <c r="F106" s="133"/>
      <c r="G106" s="132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36" t="s">
        <v>183</v>
      </c>
      <c r="D110" s="136" t="s">
        <v>184</v>
      </c>
      <c r="E110" s="136" t="s">
        <v>185</v>
      </c>
      <c r="F110" s="136" t="s">
        <v>186</v>
      </c>
      <c r="G110" s="112" t="s">
        <v>19</v>
      </c>
    </row>
    <row r="111" spans="1:7" ht="30" customHeight="1" x14ac:dyDescent="0.25">
      <c r="A111" s="130"/>
      <c r="B111" s="106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06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36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36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36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65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65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36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36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36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36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36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65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65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36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36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36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36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36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33"/>
      <c r="G131" s="132"/>
    </row>
    <row r="132" spans="1:7" ht="30" customHeight="1" x14ac:dyDescent="0.25">
      <c r="A132" s="169" t="s">
        <v>181</v>
      </c>
      <c r="B132" s="274"/>
      <c r="C132" s="275" t="s">
        <v>54</v>
      </c>
      <c r="D132" s="275"/>
      <c r="E132" s="275"/>
      <c r="F132" s="133"/>
      <c r="G132" s="132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36" t="s">
        <v>183</v>
      </c>
      <c r="D136" s="136" t="s">
        <v>184</v>
      </c>
      <c r="E136" s="136" t="s">
        <v>185</v>
      </c>
      <c r="F136" s="136" t="s">
        <v>186</v>
      </c>
      <c r="G136" s="112" t="s">
        <v>19</v>
      </c>
    </row>
    <row r="137" spans="1:7" ht="30" customHeight="1" x14ac:dyDescent="0.25">
      <c r="A137" s="130"/>
      <c r="B137" s="106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06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36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36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36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65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65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36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36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36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36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36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65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65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36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36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36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36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36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33"/>
      <c r="G157" s="132"/>
    </row>
    <row r="158" spans="1:7" ht="30" customHeight="1" x14ac:dyDescent="0.25">
      <c r="A158" s="169" t="s">
        <v>181</v>
      </c>
      <c r="B158" s="274"/>
      <c r="C158" s="275" t="s">
        <v>54</v>
      </c>
      <c r="D158" s="275"/>
      <c r="E158" s="275"/>
      <c r="F158" s="133"/>
      <c r="G158" s="132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36" t="s">
        <v>183</v>
      </c>
      <c r="D162" s="136" t="s">
        <v>184</v>
      </c>
      <c r="E162" s="136" t="s">
        <v>185</v>
      </c>
      <c r="F162" s="136" t="s">
        <v>186</v>
      </c>
      <c r="G162" s="112" t="s">
        <v>19</v>
      </c>
    </row>
    <row r="163" spans="1:7" ht="30" customHeight="1" x14ac:dyDescent="0.25">
      <c r="A163" s="130"/>
      <c r="B163" s="106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06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36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36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36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65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65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36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36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36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36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36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65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65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36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36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36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36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36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73" t="s">
        <v>187</v>
      </c>
      <c r="B183" s="273"/>
      <c r="C183" s="273"/>
      <c r="D183" s="273"/>
      <c r="E183" s="273"/>
      <c r="F183" s="133"/>
      <c r="G183" s="132"/>
    </row>
    <row r="184" spans="1:7" ht="30" customHeight="1" x14ac:dyDescent="0.25">
      <c r="A184" s="169" t="s">
        <v>181</v>
      </c>
      <c r="B184" s="274"/>
      <c r="C184" s="275" t="s">
        <v>54</v>
      </c>
      <c r="D184" s="275"/>
      <c r="E184" s="275"/>
      <c r="F184" s="133"/>
      <c r="G184" s="132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36" t="s">
        <v>183</v>
      </c>
      <c r="D188" s="136" t="s">
        <v>184</v>
      </c>
      <c r="E188" s="136" t="s">
        <v>185</v>
      </c>
      <c r="F188" s="136" t="s">
        <v>186</v>
      </c>
      <c r="G188" s="112" t="s">
        <v>19</v>
      </c>
    </row>
    <row r="189" spans="1:7" ht="30" customHeight="1" x14ac:dyDescent="0.25">
      <c r="A189" s="130"/>
      <c r="B189" s="106" t="s">
        <v>8</v>
      </c>
      <c r="C189" s="143"/>
      <c r="D189" s="143"/>
      <c r="E189" s="142">
        <f>D189-C189</f>
        <v>0</v>
      </c>
      <c r="F189" s="129"/>
      <c r="G189" s="144"/>
    </row>
    <row r="190" spans="1:7" ht="30" customHeight="1" x14ac:dyDescent="0.25">
      <c r="A190" s="130"/>
      <c r="B190" s="106" t="s">
        <v>9</v>
      </c>
      <c r="C190" s="143"/>
      <c r="D190" s="143"/>
      <c r="E190" s="142">
        <f t="shared" ref="E190:E193" si="19">D190-C190</f>
        <v>0</v>
      </c>
      <c r="F190" s="129"/>
      <c r="G190" s="144"/>
    </row>
    <row r="191" spans="1:7" ht="30" customHeight="1" x14ac:dyDescent="0.25">
      <c r="A191" s="130"/>
      <c r="B191" s="136" t="s">
        <v>10</v>
      </c>
      <c r="C191" s="143"/>
      <c r="D191" s="143"/>
      <c r="E191" s="142">
        <f t="shared" si="19"/>
        <v>0</v>
      </c>
      <c r="F191" s="129"/>
      <c r="G191" s="144"/>
    </row>
    <row r="192" spans="1:7" ht="30" customHeight="1" x14ac:dyDescent="0.25">
      <c r="A192" s="130"/>
      <c r="B192" s="136" t="s">
        <v>11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36" t="s">
        <v>12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7"/>
      <c r="B194" s="65" t="s">
        <v>81</v>
      </c>
      <c r="C194" s="140"/>
      <c r="D194" s="140"/>
      <c r="E194" s="141"/>
      <c r="F194" s="139"/>
      <c r="G194" s="145"/>
    </row>
    <row r="195" spans="1:7" ht="30" customHeight="1" x14ac:dyDescent="0.25">
      <c r="A195" s="137"/>
      <c r="B195" s="65" t="s">
        <v>82</v>
      </c>
      <c r="C195" s="140"/>
      <c r="D195" s="140"/>
      <c r="E195" s="141"/>
      <c r="F195" s="139"/>
      <c r="G195" s="145"/>
    </row>
    <row r="196" spans="1:7" ht="30" customHeight="1" x14ac:dyDescent="0.25">
      <c r="A196" s="130"/>
      <c r="B196" s="136" t="s">
        <v>8</v>
      </c>
      <c r="C196" s="143"/>
      <c r="D196" s="143"/>
      <c r="E196" s="142">
        <f t="shared" ref="E196:E200" si="20">D196-C196</f>
        <v>0</v>
      </c>
      <c r="F196" s="129"/>
      <c r="G196" s="144"/>
    </row>
    <row r="197" spans="1:7" ht="30" customHeight="1" x14ac:dyDescent="0.25">
      <c r="A197" s="130"/>
      <c r="B197" s="136" t="s">
        <v>9</v>
      </c>
      <c r="C197" s="143"/>
      <c r="D197" s="143"/>
      <c r="E197" s="142">
        <f t="shared" si="20"/>
        <v>0</v>
      </c>
      <c r="F197" s="129"/>
      <c r="G197" s="144"/>
    </row>
    <row r="198" spans="1:7" ht="30" customHeight="1" x14ac:dyDescent="0.25">
      <c r="A198" s="130"/>
      <c r="B198" s="136" t="s">
        <v>10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36" t="s">
        <v>11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36" t="s">
        <v>12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7"/>
      <c r="B201" s="65" t="s">
        <v>81</v>
      </c>
      <c r="C201" s="140"/>
      <c r="D201" s="140"/>
      <c r="E201" s="141"/>
      <c r="F201" s="139"/>
      <c r="G201" s="145"/>
    </row>
    <row r="202" spans="1:7" ht="30" customHeight="1" x14ac:dyDescent="0.25">
      <c r="A202" s="137"/>
      <c r="B202" s="65" t="s">
        <v>82</v>
      </c>
      <c r="C202" s="140"/>
      <c r="D202" s="140"/>
      <c r="E202" s="141"/>
      <c r="F202" s="139"/>
      <c r="G202" s="145"/>
    </row>
    <row r="203" spans="1:7" ht="30" customHeight="1" x14ac:dyDescent="0.25">
      <c r="A203" s="130"/>
      <c r="B203" s="136" t="s">
        <v>8</v>
      </c>
      <c r="C203" s="143"/>
      <c r="D203" s="143"/>
      <c r="E203" s="142">
        <f t="shared" ref="E203:E207" si="21">D203-C203</f>
        <v>0</v>
      </c>
      <c r="F203" s="129"/>
      <c r="G203" s="144"/>
    </row>
    <row r="204" spans="1:7" ht="30" customHeight="1" x14ac:dyDescent="0.25">
      <c r="A204" s="130"/>
      <c r="B204" s="136" t="s">
        <v>9</v>
      </c>
      <c r="C204" s="143"/>
      <c r="D204" s="143"/>
      <c r="E204" s="142">
        <f t="shared" si="21"/>
        <v>0</v>
      </c>
      <c r="F204" s="129"/>
      <c r="G204" s="144"/>
    </row>
    <row r="205" spans="1:7" ht="30" customHeight="1" x14ac:dyDescent="0.25">
      <c r="A205" s="130"/>
      <c r="B205" s="136" t="s">
        <v>10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36" t="s">
        <v>11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36" t="s">
        <v>12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73" t="s">
        <v>187</v>
      </c>
      <c r="B209" s="273"/>
      <c r="C209" s="273"/>
      <c r="D209" s="273"/>
      <c r="E209" s="273"/>
      <c r="F209" s="133"/>
      <c r="G209" s="132"/>
    </row>
    <row r="210" spans="1:7" ht="30" customHeight="1" x14ac:dyDescent="0.25">
      <c r="A210" s="169" t="s">
        <v>181</v>
      </c>
      <c r="B210" s="274"/>
      <c r="C210" s="275" t="s">
        <v>54</v>
      </c>
      <c r="D210" s="275"/>
      <c r="E210" s="275"/>
      <c r="F210" s="133"/>
      <c r="G210" s="132"/>
    </row>
    <row r="211" spans="1:7" ht="30" customHeight="1" x14ac:dyDescent="0.25">
      <c r="A211" s="276" t="s">
        <v>5</v>
      </c>
      <c r="B211" s="277"/>
      <c r="C211" s="275"/>
      <c r="D211" s="275"/>
      <c r="E211" s="275"/>
      <c r="F211" s="134"/>
      <c r="G211" s="134"/>
    </row>
    <row r="212" spans="1:7" ht="30" customHeight="1" x14ac:dyDescent="0.25">
      <c r="A212" s="268" t="s">
        <v>6</v>
      </c>
      <c r="B212" s="269"/>
      <c r="C212" s="270"/>
      <c r="D212" s="270"/>
      <c r="E212" s="270"/>
    </row>
    <row r="213" spans="1:7" ht="30" customHeight="1" x14ac:dyDescent="0.25">
      <c r="A213" s="268" t="s">
        <v>7</v>
      </c>
      <c r="B213" s="269"/>
      <c r="C213" s="271"/>
      <c r="D213" s="271"/>
      <c r="E213" s="271"/>
    </row>
    <row r="214" spans="1:7" ht="30" customHeight="1" x14ac:dyDescent="0.25">
      <c r="A214" s="272" t="s">
        <v>182</v>
      </c>
      <c r="B214" s="272"/>
      <c r="C214" s="136" t="s">
        <v>183</v>
      </c>
      <c r="D214" s="136" t="s">
        <v>184</v>
      </c>
      <c r="E214" s="136" t="s">
        <v>185</v>
      </c>
      <c r="F214" s="136" t="s">
        <v>186</v>
      </c>
      <c r="G214" s="112" t="s">
        <v>19</v>
      </c>
    </row>
    <row r="215" spans="1:7" ht="30" customHeight="1" x14ac:dyDescent="0.25">
      <c r="A215" s="130"/>
      <c r="B215" s="106" t="s">
        <v>8</v>
      </c>
      <c r="C215" s="143"/>
      <c r="D215" s="143"/>
      <c r="E215" s="142">
        <f>D215-C215</f>
        <v>0</v>
      </c>
      <c r="F215" s="129"/>
      <c r="G215" s="144"/>
    </row>
    <row r="216" spans="1:7" ht="30" customHeight="1" x14ac:dyDescent="0.25">
      <c r="A216" s="130"/>
      <c r="B216" s="106" t="s">
        <v>9</v>
      </c>
      <c r="C216" s="143"/>
      <c r="D216" s="143"/>
      <c r="E216" s="142">
        <f t="shared" ref="E216:E219" si="22">D216-C216</f>
        <v>0</v>
      </c>
      <c r="F216" s="129"/>
      <c r="G216" s="144"/>
    </row>
    <row r="217" spans="1:7" ht="30" customHeight="1" x14ac:dyDescent="0.25">
      <c r="A217" s="130"/>
      <c r="B217" s="136" t="s">
        <v>10</v>
      </c>
      <c r="C217" s="143"/>
      <c r="D217" s="143"/>
      <c r="E217" s="142">
        <f t="shared" si="22"/>
        <v>0</v>
      </c>
      <c r="F217" s="129"/>
      <c r="G217" s="144"/>
    </row>
    <row r="218" spans="1:7" ht="30" customHeight="1" x14ac:dyDescent="0.25">
      <c r="A218" s="130"/>
      <c r="B218" s="136" t="s">
        <v>11</v>
      </c>
      <c r="C218" s="143"/>
      <c r="D218" s="143"/>
      <c r="E218" s="142">
        <f t="shared" si="22"/>
        <v>0</v>
      </c>
      <c r="F218" s="129"/>
      <c r="G218" s="144"/>
    </row>
    <row r="219" spans="1:7" ht="30" customHeight="1" x14ac:dyDescent="0.25">
      <c r="A219" s="130"/>
      <c r="B219" s="136" t="s">
        <v>12</v>
      </c>
      <c r="C219" s="143"/>
      <c r="D219" s="143"/>
      <c r="E219" s="142">
        <f t="shared" si="22"/>
        <v>0</v>
      </c>
      <c r="F219" s="129"/>
      <c r="G219" s="144"/>
    </row>
    <row r="220" spans="1:7" ht="30" customHeight="1" x14ac:dyDescent="0.25">
      <c r="A220" s="137"/>
      <c r="B220" s="65" t="s">
        <v>81</v>
      </c>
      <c r="C220" s="140"/>
      <c r="D220" s="140"/>
      <c r="E220" s="141"/>
      <c r="F220" s="139"/>
      <c r="G220" s="145"/>
    </row>
    <row r="221" spans="1:7" ht="30" customHeight="1" x14ac:dyDescent="0.25">
      <c r="A221" s="137"/>
      <c r="B221" s="65" t="s">
        <v>82</v>
      </c>
      <c r="C221" s="140"/>
      <c r="D221" s="140"/>
      <c r="E221" s="141"/>
      <c r="F221" s="139"/>
      <c r="G221" s="145"/>
    </row>
    <row r="222" spans="1:7" ht="30" customHeight="1" x14ac:dyDescent="0.25">
      <c r="A222" s="130"/>
      <c r="B222" s="136" t="s">
        <v>8</v>
      </c>
      <c r="C222" s="143"/>
      <c r="D222" s="143"/>
      <c r="E222" s="142">
        <f t="shared" ref="E222:E226" si="23">D222-C222</f>
        <v>0</v>
      </c>
      <c r="F222" s="129"/>
      <c r="G222" s="144"/>
    </row>
    <row r="223" spans="1:7" ht="30" customHeight="1" x14ac:dyDescent="0.25">
      <c r="A223" s="130"/>
      <c r="B223" s="136" t="s">
        <v>9</v>
      </c>
      <c r="C223" s="143"/>
      <c r="D223" s="143"/>
      <c r="E223" s="142">
        <f t="shared" si="23"/>
        <v>0</v>
      </c>
      <c r="F223" s="129"/>
      <c r="G223" s="144"/>
    </row>
    <row r="224" spans="1:7" ht="30" customHeight="1" x14ac:dyDescent="0.25">
      <c r="A224" s="130"/>
      <c r="B224" s="136" t="s">
        <v>10</v>
      </c>
      <c r="C224" s="143"/>
      <c r="D224" s="143"/>
      <c r="E224" s="142">
        <f t="shared" si="23"/>
        <v>0</v>
      </c>
      <c r="F224" s="129"/>
      <c r="G224" s="144"/>
    </row>
    <row r="225" spans="1:7" ht="30" customHeight="1" x14ac:dyDescent="0.25">
      <c r="A225" s="130"/>
      <c r="B225" s="136" t="s">
        <v>11</v>
      </c>
      <c r="C225" s="143"/>
      <c r="D225" s="143"/>
      <c r="E225" s="142">
        <f t="shared" si="23"/>
        <v>0</v>
      </c>
      <c r="F225" s="129"/>
      <c r="G225" s="144"/>
    </row>
    <row r="226" spans="1:7" ht="30" customHeight="1" x14ac:dyDescent="0.25">
      <c r="A226" s="130"/>
      <c r="B226" s="136" t="s">
        <v>12</v>
      </c>
      <c r="C226" s="143"/>
      <c r="D226" s="143"/>
      <c r="E226" s="142">
        <f t="shared" si="23"/>
        <v>0</v>
      </c>
      <c r="F226" s="129"/>
      <c r="G226" s="144"/>
    </row>
    <row r="227" spans="1:7" ht="30" customHeight="1" x14ac:dyDescent="0.25">
      <c r="A227" s="137"/>
      <c r="B227" s="65" t="s">
        <v>81</v>
      </c>
      <c r="C227" s="140"/>
      <c r="D227" s="140"/>
      <c r="E227" s="141"/>
      <c r="F227" s="139"/>
      <c r="G227" s="145"/>
    </row>
    <row r="228" spans="1:7" ht="30" customHeight="1" x14ac:dyDescent="0.25">
      <c r="A228" s="137"/>
      <c r="B228" s="65" t="s">
        <v>82</v>
      </c>
      <c r="C228" s="140"/>
      <c r="D228" s="140"/>
      <c r="E228" s="141"/>
      <c r="F228" s="139"/>
      <c r="G228" s="145"/>
    </row>
    <row r="229" spans="1:7" ht="30" customHeight="1" x14ac:dyDescent="0.25">
      <c r="A229" s="130"/>
      <c r="B229" s="136" t="s">
        <v>8</v>
      </c>
      <c r="C229" s="143"/>
      <c r="D229" s="143"/>
      <c r="E229" s="142">
        <f t="shared" ref="E229:E233" si="24">D229-C229</f>
        <v>0</v>
      </c>
      <c r="F229" s="129"/>
      <c r="G229" s="144"/>
    </row>
    <row r="230" spans="1:7" ht="30" customHeight="1" x14ac:dyDescent="0.25">
      <c r="A230" s="130"/>
      <c r="B230" s="136" t="s">
        <v>9</v>
      </c>
      <c r="C230" s="143"/>
      <c r="D230" s="143"/>
      <c r="E230" s="142">
        <f t="shared" si="24"/>
        <v>0</v>
      </c>
      <c r="F230" s="129"/>
      <c r="G230" s="144"/>
    </row>
    <row r="231" spans="1:7" ht="30" customHeight="1" x14ac:dyDescent="0.25">
      <c r="A231" s="130"/>
      <c r="B231" s="136" t="s">
        <v>10</v>
      </c>
      <c r="C231" s="143"/>
      <c r="D231" s="143"/>
      <c r="E231" s="142">
        <f t="shared" si="24"/>
        <v>0</v>
      </c>
      <c r="F231" s="129"/>
      <c r="G231" s="144"/>
    </row>
    <row r="232" spans="1:7" ht="30" customHeight="1" x14ac:dyDescent="0.25">
      <c r="A232" s="130"/>
      <c r="B232" s="136" t="s">
        <v>11</v>
      </c>
      <c r="C232" s="143"/>
      <c r="D232" s="143"/>
      <c r="E232" s="142">
        <f t="shared" si="24"/>
        <v>0</v>
      </c>
      <c r="F232" s="129"/>
      <c r="G232" s="144"/>
    </row>
    <row r="233" spans="1:7" ht="30" customHeight="1" x14ac:dyDescent="0.25">
      <c r="A233" s="130"/>
      <c r="B233" s="136" t="s">
        <v>12</v>
      </c>
      <c r="C233" s="143"/>
      <c r="D233" s="143"/>
      <c r="E233" s="142">
        <f t="shared" si="24"/>
        <v>0</v>
      </c>
      <c r="F233" s="129"/>
      <c r="G233" s="144"/>
    </row>
    <row r="234" spans="1:7" ht="30" customHeight="1" x14ac:dyDescent="0.25">
      <c r="A234" s="60"/>
      <c r="B234" s="60"/>
      <c r="C234" s="60"/>
      <c r="D234" s="60"/>
      <c r="E234" s="60"/>
      <c r="F234" s="60"/>
    </row>
    <row r="235" spans="1:7" ht="30" customHeight="1" x14ac:dyDescent="0.25">
      <c r="A235" s="273" t="s">
        <v>187</v>
      </c>
      <c r="B235" s="273"/>
      <c r="C235" s="273"/>
      <c r="D235" s="273"/>
      <c r="E235" s="273"/>
      <c r="F235" s="133"/>
      <c r="G235" s="132"/>
    </row>
    <row r="236" spans="1:7" ht="30" customHeight="1" x14ac:dyDescent="0.25">
      <c r="A236" s="169" t="s">
        <v>181</v>
      </c>
      <c r="B236" s="274"/>
      <c r="C236" s="275" t="s">
        <v>54</v>
      </c>
      <c r="D236" s="275"/>
      <c r="E236" s="275"/>
      <c r="F236" s="133"/>
      <c r="G236" s="132"/>
    </row>
    <row r="237" spans="1:7" ht="30" customHeight="1" x14ac:dyDescent="0.25">
      <c r="A237" s="276" t="s">
        <v>5</v>
      </c>
      <c r="B237" s="277"/>
      <c r="C237" s="275"/>
      <c r="D237" s="275"/>
      <c r="E237" s="275"/>
      <c r="F237" s="134"/>
      <c r="G237" s="134"/>
    </row>
    <row r="238" spans="1:7" ht="30" customHeight="1" x14ac:dyDescent="0.25">
      <c r="A238" s="268" t="s">
        <v>6</v>
      </c>
      <c r="B238" s="269"/>
      <c r="C238" s="270"/>
      <c r="D238" s="270"/>
      <c r="E238" s="270"/>
    </row>
    <row r="239" spans="1:7" ht="30" customHeight="1" x14ac:dyDescent="0.25">
      <c r="A239" s="268" t="s">
        <v>7</v>
      </c>
      <c r="B239" s="269"/>
      <c r="C239" s="271"/>
      <c r="D239" s="271"/>
      <c r="E239" s="271"/>
    </row>
    <row r="240" spans="1:7" ht="30" customHeight="1" x14ac:dyDescent="0.25">
      <c r="A240" s="272" t="s">
        <v>182</v>
      </c>
      <c r="B240" s="272"/>
      <c r="C240" s="136" t="s">
        <v>183</v>
      </c>
      <c r="D240" s="136" t="s">
        <v>184</v>
      </c>
      <c r="E240" s="136" t="s">
        <v>185</v>
      </c>
      <c r="F240" s="136" t="s">
        <v>186</v>
      </c>
      <c r="G240" s="112" t="s">
        <v>19</v>
      </c>
    </row>
    <row r="241" spans="1:7" ht="30" customHeight="1" x14ac:dyDescent="0.25">
      <c r="A241" s="130"/>
      <c r="B241" s="106" t="s">
        <v>8</v>
      </c>
      <c r="C241" s="143"/>
      <c r="D241" s="143"/>
      <c r="E241" s="142">
        <f>D241-C241</f>
        <v>0</v>
      </c>
      <c r="F241" s="129"/>
      <c r="G241" s="144"/>
    </row>
    <row r="242" spans="1:7" ht="30" customHeight="1" x14ac:dyDescent="0.25">
      <c r="A242" s="130"/>
      <c r="B242" s="106" t="s">
        <v>9</v>
      </c>
      <c r="C242" s="143"/>
      <c r="D242" s="143"/>
      <c r="E242" s="142">
        <f t="shared" ref="E242:E245" si="25">D242-C242</f>
        <v>0</v>
      </c>
      <c r="F242" s="129"/>
      <c r="G242" s="144"/>
    </row>
    <row r="243" spans="1:7" ht="30" customHeight="1" x14ac:dyDescent="0.25">
      <c r="A243" s="130"/>
      <c r="B243" s="136" t="s">
        <v>10</v>
      </c>
      <c r="C243" s="143"/>
      <c r="D243" s="143"/>
      <c r="E243" s="142">
        <f t="shared" si="25"/>
        <v>0</v>
      </c>
      <c r="F243" s="129"/>
      <c r="G243" s="144"/>
    </row>
    <row r="244" spans="1:7" ht="30" customHeight="1" x14ac:dyDescent="0.25">
      <c r="A244" s="130"/>
      <c r="B244" s="136" t="s">
        <v>11</v>
      </c>
      <c r="C244" s="143"/>
      <c r="D244" s="143"/>
      <c r="E244" s="142">
        <f t="shared" si="25"/>
        <v>0</v>
      </c>
      <c r="F244" s="129"/>
      <c r="G244" s="144"/>
    </row>
    <row r="245" spans="1:7" ht="30" customHeight="1" x14ac:dyDescent="0.25">
      <c r="A245" s="130"/>
      <c r="B245" s="136" t="s">
        <v>12</v>
      </c>
      <c r="C245" s="143"/>
      <c r="D245" s="143"/>
      <c r="E245" s="142">
        <f t="shared" si="25"/>
        <v>0</v>
      </c>
      <c r="F245" s="129"/>
      <c r="G245" s="144"/>
    </row>
    <row r="246" spans="1:7" ht="30" customHeight="1" x14ac:dyDescent="0.25">
      <c r="A246" s="137"/>
      <c r="B246" s="65" t="s">
        <v>81</v>
      </c>
      <c r="C246" s="140"/>
      <c r="D246" s="140"/>
      <c r="E246" s="141"/>
      <c r="F246" s="139"/>
      <c r="G246" s="145"/>
    </row>
    <row r="247" spans="1:7" ht="30" customHeight="1" x14ac:dyDescent="0.25">
      <c r="A247" s="137"/>
      <c r="B247" s="65" t="s">
        <v>82</v>
      </c>
      <c r="C247" s="140"/>
      <c r="D247" s="140"/>
      <c r="E247" s="141"/>
      <c r="F247" s="139"/>
      <c r="G247" s="145"/>
    </row>
    <row r="248" spans="1:7" ht="30" customHeight="1" x14ac:dyDescent="0.25">
      <c r="A248" s="130"/>
      <c r="B248" s="136" t="s">
        <v>8</v>
      </c>
      <c r="C248" s="143"/>
      <c r="D248" s="143"/>
      <c r="E248" s="142">
        <f t="shared" ref="E248:E252" si="26">D248-C248</f>
        <v>0</v>
      </c>
      <c r="F248" s="129"/>
      <c r="G248" s="144"/>
    </row>
    <row r="249" spans="1:7" ht="30" customHeight="1" x14ac:dyDescent="0.25">
      <c r="A249" s="130"/>
      <c r="B249" s="136" t="s">
        <v>9</v>
      </c>
      <c r="C249" s="143"/>
      <c r="D249" s="143"/>
      <c r="E249" s="142">
        <f t="shared" si="26"/>
        <v>0</v>
      </c>
      <c r="F249" s="129"/>
      <c r="G249" s="144"/>
    </row>
    <row r="250" spans="1:7" ht="30" customHeight="1" x14ac:dyDescent="0.25">
      <c r="A250" s="130"/>
      <c r="B250" s="136" t="s">
        <v>10</v>
      </c>
      <c r="C250" s="143"/>
      <c r="D250" s="143"/>
      <c r="E250" s="142">
        <f t="shared" si="26"/>
        <v>0</v>
      </c>
      <c r="F250" s="129"/>
      <c r="G250" s="144"/>
    </row>
    <row r="251" spans="1:7" ht="30" customHeight="1" x14ac:dyDescent="0.25">
      <c r="A251" s="130"/>
      <c r="B251" s="136" t="s">
        <v>11</v>
      </c>
      <c r="C251" s="143"/>
      <c r="D251" s="143"/>
      <c r="E251" s="142">
        <f t="shared" si="26"/>
        <v>0</v>
      </c>
      <c r="F251" s="129"/>
      <c r="G251" s="144"/>
    </row>
    <row r="252" spans="1:7" ht="30" customHeight="1" x14ac:dyDescent="0.25">
      <c r="A252" s="130"/>
      <c r="B252" s="136" t="s">
        <v>12</v>
      </c>
      <c r="C252" s="143"/>
      <c r="D252" s="143"/>
      <c r="E252" s="142">
        <f t="shared" si="26"/>
        <v>0</v>
      </c>
      <c r="F252" s="129"/>
      <c r="G252" s="144"/>
    </row>
    <row r="253" spans="1:7" ht="30" customHeight="1" x14ac:dyDescent="0.25">
      <c r="A253" s="137"/>
      <c r="B253" s="65" t="s">
        <v>81</v>
      </c>
      <c r="C253" s="140"/>
      <c r="D253" s="140"/>
      <c r="E253" s="141"/>
      <c r="F253" s="139"/>
      <c r="G253" s="145"/>
    </row>
    <row r="254" spans="1:7" ht="30" customHeight="1" x14ac:dyDescent="0.25">
      <c r="A254" s="137"/>
      <c r="B254" s="65" t="s">
        <v>82</v>
      </c>
      <c r="C254" s="140"/>
      <c r="D254" s="140"/>
      <c r="E254" s="141"/>
      <c r="F254" s="139"/>
      <c r="G254" s="145"/>
    </row>
    <row r="255" spans="1:7" ht="30" customHeight="1" x14ac:dyDescent="0.25">
      <c r="A255" s="130"/>
      <c r="B255" s="136" t="s">
        <v>8</v>
      </c>
      <c r="C255" s="143"/>
      <c r="D255" s="143"/>
      <c r="E255" s="142">
        <f t="shared" ref="E255:E259" si="27">D255-C255</f>
        <v>0</v>
      </c>
      <c r="F255" s="129"/>
      <c r="G255" s="144"/>
    </row>
    <row r="256" spans="1:7" ht="30" customHeight="1" x14ac:dyDescent="0.25">
      <c r="A256" s="130"/>
      <c r="B256" s="136" t="s">
        <v>9</v>
      </c>
      <c r="C256" s="143"/>
      <c r="D256" s="143"/>
      <c r="E256" s="142">
        <f t="shared" si="27"/>
        <v>0</v>
      </c>
      <c r="F256" s="129"/>
      <c r="G256" s="144"/>
    </row>
    <row r="257" spans="1:7" ht="30" customHeight="1" x14ac:dyDescent="0.25">
      <c r="A257" s="130"/>
      <c r="B257" s="136" t="s">
        <v>10</v>
      </c>
      <c r="C257" s="143"/>
      <c r="D257" s="143"/>
      <c r="E257" s="142">
        <f t="shared" si="27"/>
        <v>0</v>
      </c>
      <c r="F257" s="129"/>
      <c r="G257" s="144"/>
    </row>
    <row r="258" spans="1:7" ht="30" customHeight="1" x14ac:dyDescent="0.25">
      <c r="A258" s="130"/>
      <c r="B258" s="136" t="s">
        <v>11</v>
      </c>
      <c r="C258" s="143"/>
      <c r="D258" s="143"/>
      <c r="E258" s="142">
        <f t="shared" si="27"/>
        <v>0</v>
      </c>
      <c r="F258" s="129"/>
      <c r="G258" s="144"/>
    </row>
    <row r="259" spans="1:7" ht="30" customHeight="1" x14ac:dyDescent="0.25">
      <c r="A259" s="130"/>
      <c r="B259" s="136" t="s">
        <v>12</v>
      </c>
      <c r="C259" s="143"/>
      <c r="D259" s="143"/>
      <c r="E259" s="142">
        <f t="shared" si="27"/>
        <v>0</v>
      </c>
      <c r="F259" s="129"/>
      <c r="G259" s="144"/>
    </row>
    <row r="260" spans="1:7" ht="30" customHeight="1" x14ac:dyDescent="0.25">
      <c r="A260" s="60"/>
      <c r="B260" s="60"/>
      <c r="C260" s="60"/>
      <c r="D260" s="60"/>
      <c r="E260" s="60"/>
      <c r="F260" s="60"/>
    </row>
    <row r="261" spans="1:7" ht="30" customHeight="1" x14ac:dyDescent="0.25">
      <c r="A261" s="281"/>
      <c r="B261" s="281"/>
      <c r="C261" s="281"/>
      <c r="D261" s="281"/>
      <c r="E261" s="281"/>
      <c r="F261" s="133"/>
      <c r="G261" s="132"/>
    </row>
    <row r="262" spans="1:7" ht="30" customHeight="1" x14ac:dyDescent="0.25">
      <c r="A262" s="281"/>
      <c r="B262" s="281"/>
      <c r="C262" s="281"/>
      <c r="D262" s="281"/>
      <c r="E262" s="281"/>
      <c r="F262" s="133"/>
      <c r="G262" s="132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46"/>
      <c r="D266" s="146"/>
      <c r="E266" s="146"/>
      <c r="F266" s="146"/>
      <c r="G266" s="146"/>
    </row>
    <row r="267" spans="1:7" ht="30" customHeight="1" x14ac:dyDescent="0.25">
      <c r="A267" s="134"/>
      <c r="B267" s="133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3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46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46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46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46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46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46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46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46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46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46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46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46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46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46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46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46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46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>
      <c r="G333" s="60"/>
    </row>
    <row r="334" spans="7:7" ht="30" customHeight="1" x14ac:dyDescent="0.25">
      <c r="G334" s="60"/>
    </row>
    <row r="335" spans="7:7" ht="30" customHeight="1" x14ac:dyDescent="0.25">
      <c r="G335" s="60"/>
    </row>
    <row r="336" spans="7:7" ht="30" customHeight="1" x14ac:dyDescent="0.25">
      <c r="G336" s="60"/>
    </row>
    <row r="337" spans="7:7" ht="30" customHeight="1" x14ac:dyDescent="0.25">
      <c r="G337" s="60"/>
    </row>
    <row r="338" spans="7:7" ht="30" customHeight="1" x14ac:dyDescent="0.25">
      <c r="G338" s="60"/>
    </row>
    <row r="339" spans="7:7" ht="30" customHeight="1" x14ac:dyDescent="0.25">
      <c r="G339" s="60"/>
    </row>
    <row r="340" spans="7:7" ht="30" customHeight="1" x14ac:dyDescent="0.25">
      <c r="G340" s="60"/>
    </row>
    <row r="341" spans="7:7" ht="30" customHeight="1" x14ac:dyDescent="0.25">
      <c r="G341" s="60"/>
    </row>
    <row r="342" spans="7:7" ht="30" customHeight="1" x14ac:dyDescent="0.25">
      <c r="G342" s="60"/>
    </row>
    <row r="343" spans="7:7" ht="30" customHeight="1" x14ac:dyDescent="0.25">
      <c r="G343" s="60"/>
    </row>
    <row r="344" spans="7:7" ht="30" customHeight="1" x14ac:dyDescent="0.25">
      <c r="G344" s="60"/>
    </row>
    <row r="345" spans="7:7" ht="30" customHeight="1" x14ac:dyDescent="0.25">
      <c r="G345" s="60"/>
    </row>
    <row r="346" spans="7:7" ht="30" customHeight="1" x14ac:dyDescent="0.25">
      <c r="G346" s="60"/>
    </row>
    <row r="347" spans="7:7" ht="30" customHeight="1" x14ac:dyDescent="0.25">
      <c r="G347" s="60"/>
    </row>
    <row r="348" spans="7:7" ht="30" customHeight="1" x14ac:dyDescent="0.25">
      <c r="G348" s="60"/>
    </row>
    <row r="349" spans="7:7" ht="30" customHeight="1" x14ac:dyDescent="0.25">
      <c r="G349" s="60"/>
    </row>
    <row r="350" spans="7:7" ht="30" customHeight="1" x14ac:dyDescent="0.25">
      <c r="G350" s="60"/>
    </row>
    <row r="351" spans="7:7" ht="30" customHeight="1" x14ac:dyDescent="0.25">
      <c r="G351" s="60"/>
    </row>
    <row r="352" spans="7:7" ht="30" customHeight="1" x14ac:dyDescent="0.25">
      <c r="G352" s="60"/>
    </row>
    <row r="353" spans="7:7" ht="30" customHeight="1" x14ac:dyDescent="0.25">
      <c r="G353" s="60"/>
    </row>
    <row r="354" spans="7:7" ht="30" customHeight="1" x14ac:dyDescent="0.25">
      <c r="G354" s="60"/>
    </row>
    <row r="355" spans="7:7" ht="30" customHeight="1" x14ac:dyDescent="0.25">
      <c r="G355" s="60"/>
    </row>
    <row r="356" spans="7:7" ht="30" customHeight="1" x14ac:dyDescent="0.25"/>
    <row r="357" spans="7:7" ht="30" customHeight="1" x14ac:dyDescent="0.25"/>
    <row r="358" spans="7:7" ht="30" customHeight="1" x14ac:dyDescent="0.25"/>
    <row r="359" spans="7:7" ht="30" customHeight="1" x14ac:dyDescent="0.25"/>
    <row r="360" spans="7:7" ht="30" customHeight="1" x14ac:dyDescent="0.25"/>
    <row r="361" spans="7:7" ht="30" customHeight="1" x14ac:dyDescent="0.25"/>
    <row r="362" spans="7:7" ht="30" customHeight="1" x14ac:dyDescent="0.25"/>
    <row r="363" spans="7:7" ht="30" customHeight="1" x14ac:dyDescent="0.25"/>
    <row r="364" spans="7:7" ht="30" customHeight="1" x14ac:dyDescent="0.25"/>
    <row r="365" spans="7:7" ht="30" customHeight="1" x14ac:dyDescent="0.25"/>
    <row r="366" spans="7:7" ht="30" customHeight="1" x14ac:dyDescent="0.25"/>
    <row r="367" spans="7:7" ht="30" customHeight="1" x14ac:dyDescent="0.25"/>
    <row r="368" spans="7:7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B617"/>
  <sheetViews>
    <sheetView workbookViewId="0">
      <selection activeCell="A241" sqref="A241:A259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ht="30" customHeight="1" x14ac:dyDescent="0.25">
      <c r="A2" s="169" t="s">
        <v>181</v>
      </c>
      <c r="B2" s="274"/>
      <c r="C2" s="275" t="s">
        <v>190</v>
      </c>
      <c r="D2" s="275"/>
      <c r="E2" s="275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57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56" t="s">
        <v>183</v>
      </c>
      <c r="D6" s="156" t="s">
        <v>184</v>
      </c>
      <c r="E6" s="156" t="s">
        <v>185</v>
      </c>
      <c r="F6" s="156" t="s">
        <v>186</v>
      </c>
      <c r="G6" s="156" t="s">
        <v>19</v>
      </c>
    </row>
    <row r="7" spans="1:28" ht="30" customHeight="1" x14ac:dyDescent="0.25">
      <c r="A7" s="130"/>
      <c r="B7" s="154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54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56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56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56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153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153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56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56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56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56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56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153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153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56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56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56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56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56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57"/>
      <c r="G27" s="157"/>
    </row>
    <row r="28" spans="1:7" ht="30" customHeight="1" x14ac:dyDescent="0.25">
      <c r="A28" s="169" t="s">
        <v>181</v>
      </c>
      <c r="B28" s="274"/>
      <c r="C28" s="275" t="s">
        <v>190</v>
      </c>
      <c r="D28" s="275"/>
      <c r="E28" s="275"/>
      <c r="F28" s="157"/>
      <c r="G28" s="157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56" t="s">
        <v>183</v>
      </c>
      <c r="D32" s="156" t="s">
        <v>184</v>
      </c>
      <c r="E32" s="156" t="s">
        <v>185</v>
      </c>
      <c r="F32" s="156" t="s">
        <v>186</v>
      </c>
      <c r="G32" s="156" t="s">
        <v>19</v>
      </c>
    </row>
    <row r="33" spans="1:7" ht="30" customHeight="1" x14ac:dyDescent="0.25">
      <c r="A33" s="130"/>
      <c r="B33" s="154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54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56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56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56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153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153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56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56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56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56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56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153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153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56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56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56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56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56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57"/>
      <c r="G53" s="157"/>
    </row>
    <row r="54" spans="1:7" ht="30" customHeight="1" x14ac:dyDescent="0.25">
      <c r="A54" s="169" t="s">
        <v>181</v>
      </c>
      <c r="B54" s="274"/>
      <c r="C54" s="275" t="s">
        <v>190</v>
      </c>
      <c r="D54" s="275"/>
      <c r="E54" s="275"/>
      <c r="F54" s="157"/>
      <c r="G54" s="157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56" t="s">
        <v>183</v>
      </c>
      <c r="D58" s="156" t="s">
        <v>184</v>
      </c>
      <c r="E58" s="156" t="s">
        <v>185</v>
      </c>
      <c r="F58" s="156" t="s">
        <v>186</v>
      </c>
      <c r="G58" s="155" t="s">
        <v>19</v>
      </c>
    </row>
    <row r="59" spans="1:7" ht="30" customHeight="1" x14ac:dyDescent="0.25">
      <c r="A59" s="130"/>
      <c r="B59" s="154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54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56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56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56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153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153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56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56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56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56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56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153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153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56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56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56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56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56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57"/>
      <c r="G79" s="157"/>
    </row>
    <row r="80" spans="1:7" ht="30" customHeight="1" x14ac:dyDescent="0.25">
      <c r="A80" s="169" t="s">
        <v>181</v>
      </c>
      <c r="B80" s="274"/>
      <c r="C80" s="275" t="s">
        <v>190</v>
      </c>
      <c r="D80" s="275"/>
      <c r="E80" s="275"/>
      <c r="F80" s="157"/>
      <c r="G80" s="157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56" t="s">
        <v>183</v>
      </c>
      <c r="D84" s="156" t="s">
        <v>184</v>
      </c>
      <c r="E84" s="156" t="s">
        <v>185</v>
      </c>
      <c r="F84" s="156" t="s">
        <v>186</v>
      </c>
      <c r="G84" s="155" t="s">
        <v>19</v>
      </c>
    </row>
    <row r="85" spans="1:7" ht="30" customHeight="1" x14ac:dyDescent="0.25">
      <c r="A85" s="130"/>
      <c r="B85" s="154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54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56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56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56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153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153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56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56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56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56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56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153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153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56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56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56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56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56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73" t="s">
        <v>187</v>
      </c>
      <c r="B105" s="273"/>
      <c r="C105" s="273"/>
      <c r="D105" s="273"/>
      <c r="E105" s="273"/>
      <c r="F105" s="157"/>
      <c r="G105" s="157"/>
    </row>
    <row r="106" spans="1:7" ht="30" customHeight="1" x14ac:dyDescent="0.25">
      <c r="A106" s="169" t="s">
        <v>181</v>
      </c>
      <c r="B106" s="274"/>
      <c r="C106" s="275" t="s">
        <v>190</v>
      </c>
      <c r="D106" s="275"/>
      <c r="E106" s="275"/>
      <c r="F106" s="157"/>
      <c r="G106" s="157"/>
    </row>
    <row r="107" spans="1:7" ht="30" customHeight="1" x14ac:dyDescent="0.25">
      <c r="A107" s="276" t="s">
        <v>5</v>
      </c>
      <c r="B107" s="277"/>
      <c r="C107" s="275"/>
      <c r="D107" s="275"/>
      <c r="E107" s="275"/>
      <c r="F107" s="134"/>
      <c r="G107" s="134"/>
    </row>
    <row r="108" spans="1:7" ht="30" customHeight="1" x14ac:dyDescent="0.25">
      <c r="A108" s="268" t="s">
        <v>6</v>
      </c>
      <c r="B108" s="269"/>
      <c r="C108" s="270"/>
      <c r="D108" s="270"/>
      <c r="E108" s="270"/>
    </row>
    <row r="109" spans="1:7" ht="30" customHeight="1" x14ac:dyDescent="0.25">
      <c r="A109" s="268" t="s">
        <v>7</v>
      </c>
      <c r="B109" s="269"/>
      <c r="C109" s="271"/>
      <c r="D109" s="271"/>
      <c r="E109" s="271"/>
    </row>
    <row r="110" spans="1:7" ht="30" customHeight="1" x14ac:dyDescent="0.25">
      <c r="A110" s="272" t="s">
        <v>182</v>
      </c>
      <c r="B110" s="272"/>
      <c r="C110" s="156" t="s">
        <v>183</v>
      </c>
      <c r="D110" s="156" t="s">
        <v>184</v>
      </c>
      <c r="E110" s="156" t="s">
        <v>185</v>
      </c>
      <c r="F110" s="156" t="s">
        <v>186</v>
      </c>
      <c r="G110" s="155" t="s">
        <v>19</v>
      </c>
    </row>
    <row r="111" spans="1:7" ht="30" customHeight="1" x14ac:dyDescent="0.25">
      <c r="A111" s="130"/>
      <c r="B111" s="154" t="s">
        <v>8</v>
      </c>
      <c r="C111" s="143"/>
      <c r="D111" s="143"/>
      <c r="E111" s="142">
        <f>D111-C111</f>
        <v>0</v>
      </c>
      <c r="F111" s="129"/>
      <c r="G111" s="144"/>
    </row>
    <row r="112" spans="1:7" ht="30" customHeight="1" x14ac:dyDescent="0.25">
      <c r="A112" s="130"/>
      <c r="B112" s="154" t="s">
        <v>9</v>
      </c>
      <c r="C112" s="143"/>
      <c r="D112" s="143"/>
      <c r="E112" s="142">
        <f t="shared" ref="E112:E115" si="10">D112-C112</f>
        <v>0</v>
      </c>
      <c r="F112" s="129"/>
      <c r="G112" s="144"/>
    </row>
    <row r="113" spans="1:7" ht="30" customHeight="1" x14ac:dyDescent="0.25">
      <c r="A113" s="130"/>
      <c r="B113" s="156" t="s">
        <v>10</v>
      </c>
      <c r="C113" s="143"/>
      <c r="D113" s="143"/>
      <c r="E113" s="142">
        <f t="shared" si="10"/>
        <v>0</v>
      </c>
      <c r="F113" s="129"/>
      <c r="G113" s="144"/>
    </row>
    <row r="114" spans="1:7" ht="30" customHeight="1" x14ac:dyDescent="0.25">
      <c r="A114" s="130"/>
      <c r="B114" s="156" t="s">
        <v>11</v>
      </c>
      <c r="C114" s="143"/>
      <c r="D114" s="143"/>
      <c r="E114" s="142">
        <f t="shared" si="10"/>
        <v>0</v>
      </c>
      <c r="F114" s="129"/>
      <c r="G114" s="144"/>
    </row>
    <row r="115" spans="1:7" ht="30" customHeight="1" x14ac:dyDescent="0.25">
      <c r="A115" s="130"/>
      <c r="B115" s="156" t="s">
        <v>12</v>
      </c>
      <c r="C115" s="143"/>
      <c r="D115" s="143"/>
      <c r="E115" s="142">
        <f t="shared" si="10"/>
        <v>0</v>
      </c>
      <c r="F115" s="129"/>
      <c r="G115" s="144"/>
    </row>
    <row r="116" spans="1:7" ht="30" customHeight="1" x14ac:dyDescent="0.25">
      <c r="A116" s="137"/>
      <c r="B116" s="153" t="s">
        <v>81</v>
      </c>
      <c r="C116" s="140"/>
      <c r="D116" s="140"/>
      <c r="E116" s="141"/>
      <c r="F116" s="139"/>
      <c r="G116" s="145"/>
    </row>
    <row r="117" spans="1:7" ht="30" customHeight="1" x14ac:dyDescent="0.25">
      <c r="A117" s="137"/>
      <c r="B117" s="153" t="s">
        <v>82</v>
      </c>
      <c r="C117" s="140"/>
      <c r="D117" s="140"/>
      <c r="E117" s="141"/>
      <c r="F117" s="139"/>
      <c r="G117" s="145"/>
    </row>
    <row r="118" spans="1:7" ht="30" customHeight="1" x14ac:dyDescent="0.25">
      <c r="A118" s="130"/>
      <c r="B118" s="156" t="s">
        <v>8</v>
      </c>
      <c r="C118" s="143"/>
      <c r="D118" s="143"/>
      <c r="E118" s="142">
        <f t="shared" ref="E118:E122" si="11">D118-C118</f>
        <v>0</v>
      </c>
      <c r="F118" s="129"/>
      <c r="G118" s="144"/>
    </row>
    <row r="119" spans="1:7" ht="30" customHeight="1" x14ac:dyDescent="0.25">
      <c r="A119" s="130"/>
      <c r="B119" s="156" t="s">
        <v>9</v>
      </c>
      <c r="C119" s="143"/>
      <c r="D119" s="143"/>
      <c r="E119" s="142">
        <f t="shared" si="11"/>
        <v>0</v>
      </c>
      <c r="F119" s="129"/>
      <c r="G119" s="144"/>
    </row>
    <row r="120" spans="1:7" ht="30" customHeight="1" x14ac:dyDescent="0.25">
      <c r="A120" s="130"/>
      <c r="B120" s="156" t="s">
        <v>10</v>
      </c>
      <c r="C120" s="143"/>
      <c r="D120" s="143"/>
      <c r="E120" s="142">
        <f t="shared" si="11"/>
        <v>0</v>
      </c>
      <c r="F120" s="129"/>
      <c r="G120" s="144"/>
    </row>
    <row r="121" spans="1:7" ht="30" customHeight="1" x14ac:dyDescent="0.25">
      <c r="A121" s="130"/>
      <c r="B121" s="156" t="s">
        <v>11</v>
      </c>
      <c r="C121" s="143"/>
      <c r="D121" s="143"/>
      <c r="E121" s="142">
        <f t="shared" si="11"/>
        <v>0</v>
      </c>
      <c r="F121" s="129"/>
      <c r="G121" s="144"/>
    </row>
    <row r="122" spans="1:7" ht="30" customHeight="1" x14ac:dyDescent="0.25">
      <c r="A122" s="130"/>
      <c r="B122" s="156" t="s">
        <v>12</v>
      </c>
      <c r="C122" s="143"/>
      <c r="D122" s="143"/>
      <c r="E122" s="142">
        <f t="shared" si="11"/>
        <v>0</v>
      </c>
      <c r="F122" s="129"/>
      <c r="G122" s="144"/>
    </row>
    <row r="123" spans="1:7" ht="30" customHeight="1" x14ac:dyDescent="0.25">
      <c r="A123" s="137"/>
      <c r="B123" s="153" t="s">
        <v>81</v>
      </c>
      <c r="C123" s="140"/>
      <c r="D123" s="140"/>
      <c r="E123" s="141"/>
      <c r="F123" s="139"/>
      <c r="G123" s="145"/>
    </row>
    <row r="124" spans="1:7" ht="30" customHeight="1" x14ac:dyDescent="0.25">
      <c r="A124" s="137"/>
      <c r="B124" s="153" t="s">
        <v>82</v>
      </c>
      <c r="C124" s="140"/>
      <c r="D124" s="140"/>
      <c r="E124" s="141"/>
      <c r="F124" s="139"/>
      <c r="G124" s="145"/>
    </row>
    <row r="125" spans="1:7" ht="30" customHeight="1" x14ac:dyDescent="0.25">
      <c r="A125" s="130"/>
      <c r="B125" s="156" t="s">
        <v>8</v>
      </c>
      <c r="C125" s="143"/>
      <c r="D125" s="143"/>
      <c r="E125" s="142">
        <f t="shared" ref="E125:E129" si="12">D125-C125</f>
        <v>0</v>
      </c>
      <c r="F125" s="129"/>
      <c r="G125" s="144"/>
    </row>
    <row r="126" spans="1:7" ht="30" customHeight="1" x14ac:dyDescent="0.25">
      <c r="A126" s="130"/>
      <c r="B126" s="156" t="s">
        <v>9</v>
      </c>
      <c r="C126" s="143"/>
      <c r="D126" s="143"/>
      <c r="E126" s="142">
        <f t="shared" si="12"/>
        <v>0</v>
      </c>
      <c r="F126" s="129"/>
      <c r="G126" s="144"/>
    </row>
    <row r="127" spans="1:7" ht="30" customHeight="1" x14ac:dyDescent="0.25">
      <c r="A127" s="130"/>
      <c r="B127" s="156" t="s">
        <v>10</v>
      </c>
      <c r="C127" s="143"/>
      <c r="D127" s="143"/>
      <c r="E127" s="142">
        <f t="shared" si="12"/>
        <v>0</v>
      </c>
      <c r="F127" s="129"/>
      <c r="G127" s="144"/>
    </row>
    <row r="128" spans="1:7" ht="30" customHeight="1" x14ac:dyDescent="0.25">
      <c r="A128" s="130"/>
      <c r="B128" s="156" t="s">
        <v>11</v>
      </c>
      <c r="C128" s="143"/>
      <c r="D128" s="143"/>
      <c r="E128" s="142">
        <f t="shared" si="12"/>
        <v>0</v>
      </c>
      <c r="F128" s="129"/>
      <c r="G128" s="144"/>
    </row>
    <row r="129" spans="1:7" ht="30" customHeight="1" x14ac:dyDescent="0.25">
      <c r="A129" s="130"/>
      <c r="B129" s="156" t="s">
        <v>12</v>
      </c>
      <c r="C129" s="143"/>
      <c r="D129" s="143"/>
      <c r="E129" s="142">
        <f t="shared" si="12"/>
        <v>0</v>
      </c>
      <c r="F129" s="129"/>
      <c r="G129" s="144"/>
    </row>
    <row r="130" spans="1:7" ht="30" customHeight="1" x14ac:dyDescent="0.25">
      <c r="A130" s="60"/>
      <c r="B130" s="60"/>
      <c r="C130" s="60"/>
      <c r="D130" s="60"/>
      <c r="E130" s="60"/>
      <c r="F130" s="60"/>
    </row>
    <row r="131" spans="1:7" ht="30" customHeight="1" x14ac:dyDescent="0.25">
      <c r="A131" s="273" t="s">
        <v>187</v>
      </c>
      <c r="B131" s="273"/>
      <c r="C131" s="273"/>
      <c r="D131" s="273"/>
      <c r="E131" s="273"/>
      <c r="F131" s="157"/>
      <c r="G131" s="157"/>
    </row>
    <row r="132" spans="1:7" ht="30" customHeight="1" x14ac:dyDescent="0.25">
      <c r="A132" s="169" t="s">
        <v>181</v>
      </c>
      <c r="B132" s="274"/>
      <c r="C132" s="275" t="s">
        <v>190</v>
      </c>
      <c r="D132" s="275"/>
      <c r="E132" s="275"/>
      <c r="F132" s="157"/>
      <c r="G132" s="157"/>
    </row>
    <row r="133" spans="1:7" ht="30" customHeight="1" x14ac:dyDescent="0.25">
      <c r="A133" s="276" t="s">
        <v>5</v>
      </c>
      <c r="B133" s="277"/>
      <c r="C133" s="275"/>
      <c r="D133" s="275"/>
      <c r="E133" s="275"/>
      <c r="F133" s="134"/>
      <c r="G133" s="134"/>
    </row>
    <row r="134" spans="1:7" ht="30" customHeight="1" x14ac:dyDescent="0.25">
      <c r="A134" s="268" t="s">
        <v>6</v>
      </c>
      <c r="B134" s="269"/>
      <c r="C134" s="270"/>
      <c r="D134" s="270"/>
      <c r="E134" s="270"/>
    </row>
    <row r="135" spans="1:7" ht="30" customHeight="1" x14ac:dyDescent="0.25">
      <c r="A135" s="268" t="s">
        <v>7</v>
      </c>
      <c r="B135" s="269"/>
      <c r="C135" s="271"/>
      <c r="D135" s="271"/>
      <c r="E135" s="271"/>
    </row>
    <row r="136" spans="1:7" ht="30" customHeight="1" x14ac:dyDescent="0.25">
      <c r="A136" s="272" t="s">
        <v>182</v>
      </c>
      <c r="B136" s="272"/>
      <c r="C136" s="156" t="s">
        <v>183</v>
      </c>
      <c r="D136" s="156" t="s">
        <v>184</v>
      </c>
      <c r="E136" s="156" t="s">
        <v>185</v>
      </c>
      <c r="F136" s="156" t="s">
        <v>186</v>
      </c>
      <c r="G136" s="155" t="s">
        <v>19</v>
      </c>
    </row>
    <row r="137" spans="1:7" ht="30" customHeight="1" x14ac:dyDescent="0.25">
      <c r="A137" s="130"/>
      <c r="B137" s="154" t="s">
        <v>8</v>
      </c>
      <c r="C137" s="143"/>
      <c r="D137" s="143"/>
      <c r="E137" s="142">
        <f>D137-C137</f>
        <v>0</v>
      </c>
      <c r="F137" s="129"/>
      <c r="G137" s="144"/>
    </row>
    <row r="138" spans="1:7" ht="30" customHeight="1" x14ac:dyDescent="0.25">
      <c r="A138" s="130"/>
      <c r="B138" s="154" t="s">
        <v>9</v>
      </c>
      <c r="C138" s="143"/>
      <c r="D138" s="143"/>
      <c r="E138" s="142">
        <f t="shared" ref="E138:E141" si="13">D138-C138</f>
        <v>0</v>
      </c>
      <c r="F138" s="129"/>
      <c r="G138" s="144"/>
    </row>
    <row r="139" spans="1:7" ht="30" customHeight="1" x14ac:dyDescent="0.25">
      <c r="A139" s="130"/>
      <c r="B139" s="156" t="s">
        <v>10</v>
      </c>
      <c r="C139" s="143"/>
      <c r="D139" s="143"/>
      <c r="E139" s="142">
        <f t="shared" si="13"/>
        <v>0</v>
      </c>
      <c r="F139" s="129"/>
      <c r="G139" s="144"/>
    </row>
    <row r="140" spans="1:7" ht="30" customHeight="1" x14ac:dyDescent="0.25">
      <c r="A140" s="130"/>
      <c r="B140" s="156" t="s">
        <v>11</v>
      </c>
      <c r="C140" s="143"/>
      <c r="D140" s="143"/>
      <c r="E140" s="142">
        <f t="shared" si="13"/>
        <v>0</v>
      </c>
      <c r="F140" s="129"/>
      <c r="G140" s="144"/>
    </row>
    <row r="141" spans="1:7" ht="30" customHeight="1" x14ac:dyDescent="0.25">
      <c r="A141" s="130"/>
      <c r="B141" s="156" t="s">
        <v>12</v>
      </c>
      <c r="C141" s="143"/>
      <c r="D141" s="143"/>
      <c r="E141" s="142">
        <f t="shared" si="13"/>
        <v>0</v>
      </c>
      <c r="F141" s="129"/>
      <c r="G141" s="144"/>
    </row>
    <row r="142" spans="1:7" ht="30" customHeight="1" x14ac:dyDescent="0.25">
      <c r="A142" s="137"/>
      <c r="B142" s="153" t="s">
        <v>81</v>
      </c>
      <c r="C142" s="140"/>
      <c r="D142" s="140"/>
      <c r="E142" s="141"/>
      <c r="F142" s="139"/>
      <c r="G142" s="145"/>
    </row>
    <row r="143" spans="1:7" ht="30" customHeight="1" x14ac:dyDescent="0.25">
      <c r="A143" s="137"/>
      <c r="B143" s="153" t="s">
        <v>82</v>
      </c>
      <c r="C143" s="140"/>
      <c r="D143" s="140"/>
      <c r="E143" s="141"/>
      <c r="F143" s="139"/>
      <c r="G143" s="145"/>
    </row>
    <row r="144" spans="1:7" ht="30" customHeight="1" x14ac:dyDescent="0.25">
      <c r="A144" s="130"/>
      <c r="B144" s="156" t="s">
        <v>8</v>
      </c>
      <c r="C144" s="143"/>
      <c r="D144" s="143"/>
      <c r="E144" s="142">
        <f t="shared" ref="E144:E148" si="14">D144-C144</f>
        <v>0</v>
      </c>
      <c r="F144" s="129"/>
      <c r="G144" s="144"/>
    </row>
    <row r="145" spans="1:7" ht="30" customHeight="1" x14ac:dyDescent="0.25">
      <c r="A145" s="130"/>
      <c r="B145" s="156" t="s">
        <v>9</v>
      </c>
      <c r="C145" s="143"/>
      <c r="D145" s="143"/>
      <c r="E145" s="142">
        <f t="shared" si="14"/>
        <v>0</v>
      </c>
      <c r="F145" s="129"/>
      <c r="G145" s="144"/>
    </row>
    <row r="146" spans="1:7" ht="30" customHeight="1" x14ac:dyDescent="0.25">
      <c r="A146" s="130"/>
      <c r="B146" s="156" t="s">
        <v>10</v>
      </c>
      <c r="C146" s="143"/>
      <c r="D146" s="143"/>
      <c r="E146" s="142">
        <f t="shared" si="14"/>
        <v>0</v>
      </c>
      <c r="F146" s="129"/>
      <c r="G146" s="144"/>
    </row>
    <row r="147" spans="1:7" ht="30" customHeight="1" x14ac:dyDescent="0.25">
      <c r="A147" s="130"/>
      <c r="B147" s="156" t="s">
        <v>11</v>
      </c>
      <c r="C147" s="143"/>
      <c r="D147" s="143"/>
      <c r="E147" s="142">
        <f t="shared" si="14"/>
        <v>0</v>
      </c>
      <c r="F147" s="129"/>
      <c r="G147" s="144"/>
    </row>
    <row r="148" spans="1:7" ht="30" customHeight="1" x14ac:dyDescent="0.25">
      <c r="A148" s="130"/>
      <c r="B148" s="156" t="s">
        <v>12</v>
      </c>
      <c r="C148" s="143"/>
      <c r="D148" s="143"/>
      <c r="E148" s="142">
        <f t="shared" si="14"/>
        <v>0</v>
      </c>
      <c r="F148" s="129"/>
      <c r="G148" s="144"/>
    </row>
    <row r="149" spans="1:7" ht="30" customHeight="1" x14ac:dyDescent="0.25">
      <c r="A149" s="137"/>
      <c r="B149" s="153" t="s">
        <v>81</v>
      </c>
      <c r="C149" s="140"/>
      <c r="D149" s="140"/>
      <c r="E149" s="141"/>
      <c r="F149" s="139"/>
      <c r="G149" s="145"/>
    </row>
    <row r="150" spans="1:7" ht="30" customHeight="1" x14ac:dyDescent="0.25">
      <c r="A150" s="137"/>
      <c r="B150" s="153" t="s">
        <v>82</v>
      </c>
      <c r="C150" s="140"/>
      <c r="D150" s="140"/>
      <c r="E150" s="141"/>
      <c r="F150" s="139"/>
      <c r="G150" s="145"/>
    </row>
    <row r="151" spans="1:7" ht="30" customHeight="1" x14ac:dyDescent="0.25">
      <c r="A151" s="130"/>
      <c r="B151" s="156" t="s">
        <v>8</v>
      </c>
      <c r="C151" s="143"/>
      <c r="D151" s="143"/>
      <c r="E151" s="142">
        <f t="shared" ref="E151:E155" si="15">D151-C151</f>
        <v>0</v>
      </c>
      <c r="F151" s="129"/>
      <c r="G151" s="144"/>
    </row>
    <row r="152" spans="1:7" ht="30" customHeight="1" x14ac:dyDescent="0.25">
      <c r="A152" s="130"/>
      <c r="B152" s="156" t="s">
        <v>9</v>
      </c>
      <c r="C152" s="143"/>
      <c r="D152" s="143"/>
      <c r="E152" s="142">
        <f t="shared" si="15"/>
        <v>0</v>
      </c>
      <c r="F152" s="129"/>
      <c r="G152" s="144"/>
    </row>
    <row r="153" spans="1:7" ht="30" customHeight="1" x14ac:dyDescent="0.25">
      <c r="A153" s="130"/>
      <c r="B153" s="156" t="s">
        <v>10</v>
      </c>
      <c r="C153" s="143"/>
      <c r="D153" s="143"/>
      <c r="E153" s="142">
        <f t="shared" si="15"/>
        <v>0</v>
      </c>
      <c r="F153" s="129"/>
      <c r="G153" s="144"/>
    </row>
    <row r="154" spans="1:7" ht="30" customHeight="1" x14ac:dyDescent="0.25">
      <c r="A154" s="130"/>
      <c r="B154" s="156" t="s">
        <v>11</v>
      </c>
      <c r="C154" s="143"/>
      <c r="D154" s="143"/>
      <c r="E154" s="142">
        <f t="shared" si="15"/>
        <v>0</v>
      </c>
      <c r="F154" s="129"/>
      <c r="G154" s="144"/>
    </row>
    <row r="155" spans="1:7" ht="30" customHeight="1" x14ac:dyDescent="0.25">
      <c r="A155" s="130"/>
      <c r="B155" s="156" t="s">
        <v>12</v>
      </c>
      <c r="C155" s="143"/>
      <c r="D155" s="143"/>
      <c r="E155" s="142">
        <f t="shared" si="15"/>
        <v>0</v>
      </c>
      <c r="F155" s="129"/>
      <c r="G155" s="144"/>
    </row>
    <row r="156" spans="1:7" ht="30" customHeight="1" x14ac:dyDescent="0.25">
      <c r="A156" s="60"/>
      <c r="B156" s="60"/>
      <c r="C156" s="60"/>
      <c r="D156" s="60"/>
      <c r="E156" s="60"/>
      <c r="F156" s="60"/>
    </row>
    <row r="157" spans="1:7" ht="30" customHeight="1" x14ac:dyDescent="0.25">
      <c r="A157" s="273" t="s">
        <v>187</v>
      </c>
      <c r="B157" s="273"/>
      <c r="C157" s="273"/>
      <c r="D157" s="273"/>
      <c r="E157" s="273"/>
      <c r="F157" s="157"/>
      <c r="G157" s="157"/>
    </row>
    <row r="158" spans="1:7" ht="30" customHeight="1" x14ac:dyDescent="0.25">
      <c r="A158" s="169" t="s">
        <v>181</v>
      </c>
      <c r="B158" s="274"/>
      <c r="C158" s="275" t="s">
        <v>190</v>
      </c>
      <c r="D158" s="275"/>
      <c r="E158" s="275"/>
      <c r="F158" s="157"/>
      <c r="G158" s="157"/>
    </row>
    <row r="159" spans="1:7" ht="30" customHeight="1" x14ac:dyDescent="0.25">
      <c r="A159" s="276" t="s">
        <v>5</v>
      </c>
      <c r="B159" s="277"/>
      <c r="C159" s="275"/>
      <c r="D159" s="275"/>
      <c r="E159" s="275"/>
      <c r="F159" s="134"/>
      <c r="G159" s="134"/>
    </row>
    <row r="160" spans="1:7" ht="30" customHeight="1" x14ac:dyDescent="0.25">
      <c r="A160" s="268" t="s">
        <v>6</v>
      </c>
      <c r="B160" s="269"/>
      <c r="C160" s="270"/>
      <c r="D160" s="270"/>
      <c r="E160" s="270"/>
    </row>
    <row r="161" spans="1:7" ht="30" customHeight="1" x14ac:dyDescent="0.25">
      <c r="A161" s="268" t="s">
        <v>7</v>
      </c>
      <c r="B161" s="269"/>
      <c r="C161" s="271"/>
      <c r="D161" s="271"/>
      <c r="E161" s="271"/>
    </row>
    <row r="162" spans="1:7" ht="30" customHeight="1" x14ac:dyDescent="0.25">
      <c r="A162" s="272" t="s">
        <v>182</v>
      </c>
      <c r="B162" s="272"/>
      <c r="C162" s="156" t="s">
        <v>183</v>
      </c>
      <c r="D162" s="156" t="s">
        <v>184</v>
      </c>
      <c r="E162" s="156" t="s">
        <v>185</v>
      </c>
      <c r="F162" s="156" t="s">
        <v>186</v>
      </c>
      <c r="G162" s="155" t="s">
        <v>19</v>
      </c>
    </row>
    <row r="163" spans="1:7" ht="30" customHeight="1" x14ac:dyDescent="0.25">
      <c r="A163" s="130"/>
      <c r="B163" s="154" t="s">
        <v>8</v>
      </c>
      <c r="C163" s="143"/>
      <c r="D163" s="143"/>
      <c r="E163" s="142">
        <f>D163-C163</f>
        <v>0</v>
      </c>
      <c r="F163" s="129"/>
      <c r="G163" s="144"/>
    </row>
    <row r="164" spans="1:7" ht="30" customHeight="1" x14ac:dyDescent="0.25">
      <c r="A164" s="130"/>
      <c r="B164" s="154" t="s">
        <v>9</v>
      </c>
      <c r="C164" s="143"/>
      <c r="D164" s="143"/>
      <c r="E164" s="142">
        <f t="shared" ref="E164:E167" si="16">D164-C164</f>
        <v>0</v>
      </c>
      <c r="F164" s="129"/>
      <c r="G164" s="144"/>
    </row>
    <row r="165" spans="1:7" ht="30" customHeight="1" x14ac:dyDescent="0.25">
      <c r="A165" s="130"/>
      <c r="B165" s="156" t="s">
        <v>10</v>
      </c>
      <c r="C165" s="143"/>
      <c r="D165" s="143"/>
      <c r="E165" s="142">
        <f t="shared" si="16"/>
        <v>0</v>
      </c>
      <c r="F165" s="129"/>
      <c r="G165" s="144"/>
    </row>
    <row r="166" spans="1:7" ht="30" customHeight="1" x14ac:dyDescent="0.25">
      <c r="A166" s="130"/>
      <c r="B166" s="156" t="s">
        <v>11</v>
      </c>
      <c r="C166" s="143"/>
      <c r="D166" s="143"/>
      <c r="E166" s="142">
        <f t="shared" si="16"/>
        <v>0</v>
      </c>
      <c r="F166" s="129"/>
      <c r="G166" s="144"/>
    </row>
    <row r="167" spans="1:7" ht="30" customHeight="1" x14ac:dyDescent="0.25">
      <c r="A167" s="130"/>
      <c r="B167" s="156" t="s">
        <v>12</v>
      </c>
      <c r="C167" s="143"/>
      <c r="D167" s="143"/>
      <c r="E167" s="142">
        <f t="shared" si="16"/>
        <v>0</v>
      </c>
      <c r="F167" s="129"/>
      <c r="G167" s="144"/>
    </row>
    <row r="168" spans="1:7" ht="30" customHeight="1" x14ac:dyDescent="0.25">
      <c r="A168" s="137"/>
      <c r="B168" s="153" t="s">
        <v>81</v>
      </c>
      <c r="C168" s="140"/>
      <c r="D168" s="140"/>
      <c r="E168" s="141"/>
      <c r="F168" s="139"/>
      <c r="G168" s="145"/>
    </row>
    <row r="169" spans="1:7" ht="30" customHeight="1" x14ac:dyDescent="0.25">
      <c r="A169" s="137"/>
      <c r="B169" s="153" t="s">
        <v>82</v>
      </c>
      <c r="C169" s="140"/>
      <c r="D169" s="140"/>
      <c r="E169" s="141"/>
      <c r="F169" s="139"/>
      <c r="G169" s="145"/>
    </row>
    <row r="170" spans="1:7" ht="30" customHeight="1" x14ac:dyDescent="0.25">
      <c r="A170" s="130"/>
      <c r="B170" s="156" t="s">
        <v>8</v>
      </c>
      <c r="C170" s="143"/>
      <c r="D170" s="143"/>
      <c r="E170" s="142">
        <f t="shared" ref="E170:E174" si="17">D170-C170</f>
        <v>0</v>
      </c>
      <c r="F170" s="129"/>
      <c r="G170" s="144"/>
    </row>
    <row r="171" spans="1:7" ht="30" customHeight="1" x14ac:dyDescent="0.25">
      <c r="A171" s="130"/>
      <c r="B171" s="156" t="s">
        <v>9</v>
      </c>
      <c r="C171" s="143"/>
      <c r="D171" s="143"/>
      <c r="E171" s="142">
        <f t="shared" si="17"/>
        <v>0</v>
      </c>
      <c r="F171" s="129"/>
      <c r="G171" s="144"/>
    </row>
    <row r="172" spans="1:7" ht="30" customHeight="1" x14ac:dyDescent="0.25">
      <c r="A172" s="130"/>
      <c r="B172" s="156" t="s">
        <v>10</v>
      </c>
      <c r="C172" s="143"/>
      <c r="D172" s="143"/>
      <c r="E172" s="142">
        <f t="shared" si="17"/>
        <v>0</v>
      </c>
      <c r="F172" s="129"/>
      <c r="G172" s="144"/>
    </row>
    <row r="173" spans="1:7" ht="30" customHeight="1" x14ac:dyDescent="0.25">
      <c r="A173" s="130"/>
      <c r="B173" s="156" t="s">
        <v>11</v>
      </c>
      <c r="C173" s="143"/>
      <c r="D173" s="143"/>
      <c r="E173" s="142">
        <f t="shared" si="17"/>
        <v>0</v>
      </c>
      <c r="F173" s="129"/>
      <c r="G173" s="144"/>
    </row>
    <row r="174" spans="1:7" ht="30" customHeight="1" x14ac:dyDescent="0.25">
      <c r="A174" s="130"/>
      <c r="B174" s="156" t="s">
        <v>12</v>
      </c>
      <c r="C174" s="143"/>
      <c r="D174" s="143"/>
      <c r="E174" s="142">
        <f t="shared" si="17"/>
        <v>0</v>
      </c>
      <c r="F174" s="129"/>
      <c r="G174" s="144"/>
    </row>
    <row r="175" spans="1:7" ht="30" customHeight="1" x14ac:dyDescent="0.25">
      <c r="A175" s="137"/>
      <c r="B175" s="153" t="s">
        <v>81</v>
      </c>
      <c r="C175" s="140"/>
      <c r="D175" s="140"/>
      <c r="E175" s="141"/>
      <c r="F175" s="139"/>
      <c r="G175" s="145"/>
    </row>
    <row r="176" spans="1:7" ht="30" customHeight="1" x14ac:dyDescent="0.25">
      <c r="A176" s="137"/>
      <c r="B176" s="153" t="s">
        <v>82</v>
      </c>
      <c r="C176" s="140"/>
      <c r="D176" s="140"/>
      <c r="E176" s="141"/>
      <c r="F176" s="139"/>
      <c r="G176" s="145"/>
    </row>
    <row r="177" spans="1:7" ht="30" customHeight="1" x14ac:dyDescent="0.25">
      <c r="A177" s="130"/>
      <c r="B177" s="156" t="s">
        <v>8</v>
      </c>
      <c r="C177" s="143"/>
      <c r="D177" s="143"/>
      <c r="E177" s="142">
        <f t="shared" ref="E177:E181" si="18">D177-C177</f>
        <v>0</v>
      </c>
      <c r="F177" s="129"/>
      <c r="G177" s="144"/>
    </row>
    <row r="178" spans="1:7" ht="30" customHeight="1" x14ac:dyDescent="0.25">
      <c r="A178" s="130"/>
      <c r="B178" s="156" t="s">
        <v>9</v>
      </c>
      <c r="C178" s="143"/>
      <c r="D178" s="143"/>
      <c r="E178" s="142">
        <f t="shared" si="18"/>
        <v>0</v>
      </c>
      <c r="F178" s="129"/>
      <c r="G178" s="144"/>
    </row>
    <row r="179" spans="1:7" ht="30" customHeight="1" x14ac:dyDescent="0.25">
      <c r="A179" s="130"/>
      <c r="B179" s="156" t="s">
        <v>10</v>
      </c>
      <c r="C179" s="143"/>
      <c r="D179" s="143"/>
      <c r="E179" s="142">
        <f t="shared" si="18"/>
        <v>0</v>
      </c>
      <c r="F179" s="129"/>
      <c r="G179" s="144"/>
    </row>
    <row r="180" spans="1:7" ht="30" customHeight="1" x14ac:dyDescent="0.25">
      <c r="A180" s="130"/>
      <c r="B180" s="156" t="s">
        <v>11</v>
      </c>
      <c r="C180" s="143"/>
      <c r="D180" s="143"/>
      <c r="E180" s="142">
        <f t="shared" si="18"/>
        <v>0</v>
      </c>
      <c r="F180" s="129"/>
      <c r="G180" s="144"/>
    </row>
    <row r="181" spans="1:7" ht="30" customHeight="1" x14ac:dyDescent="0.25">
      <c r="A181" s="130"/>
      <c r="B181" s="156" t="s">
        <v>12</v>
      </c>
      <c r="C181" s="143"/>
      <c r="D181" s="143"/>
      <c r="E181" s="142">
        <f t="shared" si="18"/>
        <v>0</v>
      </c>
      <c r="F181" s="129"/>
      <c r="G181" s="144"/>
    </row>
    <row r="182" spans="1:7" ht="30" customHeight="1" x14ac:dyDescent="0.25">
      <c r="A182" s="60"/>
      <c r="B182" s="60"/>
      <c r="C182" s="60"/>
      <c r="D182" s="60"/>
      <c r="E182" s="60"/>
      <c r="F182" s="60"/>
    </row>
    <row r="183" spans="1:7" ht="30" customHeight="1" x14ac:dyDescent="0.25">
      <c r="A183" s="273" t="s">
        <v>187</v>
      </c>
      <c r="B183" s="273"/>
      <c r="C183" s="273"/>
      <c r="D183" s="273"/>
      <c r="E183" s="273"/>
      <c r="F183" s="157"/>
      <c r="G183" s="157"/>
    </row>
    <row r="184" spans="1:7" ht="30" customHeight="1" x14ac:dyDescent="0.25">
      <c r="A184" s="169" t="s">
        <v>181</v>
      </c>
      <c r="B184" s="274"/>
      <c r="C184" s="275" t="s">
        <v>190</v>
      </c>
      <c r="D184" s="275"/>
      <c r="E184" s="275"/>
      <c r="F184" s="157"/>
      <c r="G184" s="157"/>
    </row>
    <row r="185" spans="1:7" ht="30" customHeight="1" x14ac:dyDescent="0.25">
      <c r="A185" s="276" t="s">
        <v>5</v>
      </c>
      <c r="B185" s="277"/>
      <c r="C185" s="275"/>
      <c r="D185" s="275"/>
      <c r="E185" s="275"/>
      <c r="F185" s="134"/>
      <c r="G185" s="134"/>
    </row>
    <row r="186" spans="1:7" ht="30" customHeight="1" x14ac:dyDescent="0.25">
      <c r="A186" s="268" t="s">
        <v>6</v>
      </c>
      <c r="B186" s="269"/>
      <c r="C186" s="270"/>
      <c r="D186" s="270"/>
      <c r="E186" s="270"/>
    </row>
    <row r="187" spans="1:7" ht="30" customHeight="1" x14ac:dyDescent="0.25">
      <c r="A187" s="268" t="s">
        <v>7</v>
      </c>
      <c r="B187" s="269"/>
      <c r="C187" s="271"/>
      <c r="D187" s="271"/>
      <c r="E187" s="271"/>
    </row>
    <row r="188" spans="1:7" ht="30" customHeight="1" x14ac:dyDescent="0.25">
      <c r="A188" s="272" t="s">
        <v>182</v>
      </c>
      <c r="B188" s="272"/>
      <c r="C188" s="156" t="s">
        <v>183</v>
      </c>
      <c r="D188" s="156" t="s">
        <v>184</v>
      </c>
      <c r="E188" s="156" t="s">
        <v>185</v>
      </c>
      <c r="F188" s="156" t="s">
        <v>186</v>
      </c>
      <c r="G188" s="155" t="s">
        <v>19</v>
      </c>
    </row>
    <row r="189" spans="1:7" ht="30" customHeight="1" x14ac:dyDescent="0.25">
      <c r="A189" s="130"/>
      <c r="B189" s="154" t="s">
        <v>8</v>
      </c>
      <c r="C189" s="143"/>
      <c r="D189" s="143"/>
      <c r="E189" s="142">
        <f>D189-C189</f>
        <v>0</v>
      </c>
      <c r="F189" s="129"/>
      <c r="G189" s="144"/>
    </row>
    <row r="190" spans="1:7" ht="30" customHeight="1" x14ac:dyDescent="0.25">
      <c r="A190" s="130"/>
      <c r="B190" s="154" t="s">
        <v>9</v>
      </c>
      <c r="C190" s="143"/>
      <c r="D190" s="143"/>
      <c r="E190" s="142">
        <f t="shared" ref="E190:E193" si="19">D190-C190</f>
        <v>0</v>
      </c>
      <c r="F190" s="129"/>
      <c r="G190" s="144"/>
    </row>
    <row r="191" spans="1:7" ht="30" customHeight="1" x14ac:dyDescent="0.25">
      <c r="A191" s="130"/>
      <c r="B191" s="156" t="s">
        <v>10</v>
      </c>
      <c r="C191" s="143"/>
      <c r="D191" s="143"/>
      <c r="E191" s="142">
        <f t="shared" si="19"/>
        <v>0</v>
      </c>
      <c r="F191" s="129"/>
      <c r="G191" s="144"/>
    </row>
    <row r="192" spans="1:7" ht="30" customHeight="1" x14ac:dyDescent="0.25">
      <c r="A192" s="130"/>
      <c r="B192" s="156" t="s">
        <v>11</v>
      </c>
      <c r="C192" s="143"/>
      <c r="D192" s="143"/>
      <c r="E192" s="142">
        <f t="shared" si="19"/>
        <v>0</v>
      </c>
      <c r="F192" s="129"/>
      <c r="G192" s="144"/>
    </row>
    <row r="193" spans="1:7" ht="30" customHeight="1" x14ac:dyDescent="0.25">
      <c r="A193" s="130"/>
      <c r="B193" s="156" t="s">
        <v>12</v>
      </c>
      <c r="C193" s="143"/>
      <c r="D193" s="143"/>
      <c r="E193" s="142">
        <f t="shared" si="19"/>
        <v>0</v>
      </c>
      <c r="F193" s="129"/>
      <c r="G193" s="144"/>
    </row>
    <row r="194" spans="1:7" ht="30" customHeight="1" x14ac:dyDescent="0.25">
      <c r="A194" s="137"/>
      <c r="B194" s="153" t="s">
        <v>81</v>
      </c>
      <c r="C194" s="140"/>
      <c r="D194" s="140"/>
      <c r="E194" s="141"/>
      <c r="F194" s="139"/>
      <c r="G194" s="145"/>
    </row>
    <row r="195" spans="1:7" ht="30" customHeight="1" x14ac:dyDescent="0.25">
      <c r="A195" s="137"/>
      <c r="B195" s="153" t="s">
        <v>82</v>
      </c>
      <c r="C195" s="140"/>
      <c r="D195" s="140"/>
      <c r="E195" s="141"/>
      <c r="F195" s="139"/>
      <c r="G195" s="145"/>
    </row>
    <row r="196" spans="1:7" ht="30" customHeight="1" x14ac:dyDescent="0.25">
      <c r="A196" s="130"/>
      <c r="B196" s="156" t="s">
        <v>8</v>
      </c>
      <c r="C196" s="143"/>
      <c r="D196" s="143"/>
      <c r="E196" s="142">
        <f t="shared" ref="E196:E200" si="20">D196-C196</f>
        <v>0</v>
      </c>
      <c r="F196" s="129"/>
      <c r="G196" s="144"/>
    </row>
    <row r="197" spans="1:7" ht="30" customHeight="1" x14ac:dyDescent="0.25">
      <c r="A197" s="130"/>
      <c r="B197" s="156" t="s">
        <v>9</v>
      </c>
      <c r="C197" s="143"/>
      <c r="D197" s="143"/>
      <c r="E197" s="142">
        <f t="shared" si="20"/>
        <v>0</v>
      </c>
      <c r="F197" s="129"/>
      <c r="G197" s="144"/>
    </row>
    <row r="198" spans="1:7" ht="30" customHeight="1" x14ac:dyDescent="0.25">
      <c r="A198" s="130"/>
      <c r="B198" s="156" t="s">
        <v>10</v>
      </c>
      <c r="C198" s="143"/>
      <c r="D198" s="143"/>
      <c r="E198" s="142">
        <f t="shared" si="20"/>
        <v>0</v>
      </c>
      <c r="F198" s="129"/>
      <c r="G198" s="144"/>
    </row>
    <row r="199" spans="1:7" ht="30" customHeight="1" x14ac:dyDescent="0.25">
      <c r="A199" s="130"/>
      <c r="B199" s="156" t="s">
        <v>11</v>
      </c>
      <c r="C199" s="143"/>
      <c r="D199" s="143"/>
      <c r="E199" s="142">
        <f t="shared" si="20"/>
        <v>0</v>
      </c>
      <c r="F199" s="129"/>
      <c r="G199" s="144"/>
    </row>
    <row r="200" spans="1:7" ht="30" customHeight="1" x14ac:dyDescent="0.25">
      <c r="A200" s="130"/>
      <c r="B200" s="156" t="s">
        <v>12</v>
      </c>
      <c r="C200" s="143"/>
      <c r="D200" s="143"/>
      <c r="E200" s="142">
        <f t="shared" si="20"/>
        <v>0</v>
      </c>
      <c r="F200" s="129"/>
      <c r="G200" s="144"/>
    </row>
    <row r="201" spans="1:7" ht="30" customHeight="1" x14ac:dyDescent="0.25">
      <c r="A201" s="137"/>
      <c r="B201" s="153" t="s">
        <v>81</v>
      </c>
      <c r="C201" s="140"/>
      <c r="D201" s="140"/>
      <c r="E201" s="141"/>
      <c r="F201" s="139"/>
      <c r="G201" s="145"/>
    </row>
    <row r="202" spans="1:7" ht="30" customHeight="1" x14ac:dyDescent="0.25">
      <c r="A202" s="137"/>
      <c r="B202" s="153" t="s">
        <v>82</v>
      </c>
      <c r="C202" s="140"/>
      <c r="D202" s="140"/>
      <c r="E202" s="141"/>
      <c r="F202" s="139"/>
      <c r="G202" s="145"/>
    </row>
    <row r="203" spans="1:7" ht="30" customHeight="1" x14ac:dyDescent="0.25">
      <c r="A203" s="130"/>
      <c r="B203" s="156" t="s">
        <v>8</v>
      </c>
      <c r="C203" s="143"/>
      <c r="D203" s="143"/>
      <c r="E203" s="142">
        <f t="shared" ref="E203:E207" si="21">D203-C203</f>
        <v>0</v>
      </c>
      <c r="F203" s="129"/>
      <c r="G203" s="144"/>
    </row>
    <row r="204" spans="1:7" ht="30" customHeight="1" x14ac:dyDescent="0.25">
      <c r="A204" s="130"/>
      <c r="B204" s="156" t="s">
        <v>9</v>
      </c>
      <c r="C204" s="143"/>
      <c r="D204" s="143"/>
      <c r="E204" s="142">
        <f t="shared" si="21"/>
        <v>0</v>
      </c>
      <c r="F204" s="129"/>
      <c r="G204" s="144"/>
    </row>
    <row r="205" spans="1:7" ht="30" customHeight="1" x14ac:dyDescent="0.25">
      <c r="A205" s="130"/>
      <c r="B205" s="156" t="s">
        <v>10</v>
      </c>
      <c r="C205" s="143"/>
      <c r="D205" s="143"/>
      <c r="E205" s="142">
        <f t="shared" si="21"/>
        <v>0</v>
      </c>
      <c r="F205" s="129"/>
      <c r="G205" s="144"/>
    </row>
    <row r="206" spans="1:7" ht="30" customHeight="1" x14ac:dyDescent="0.25">
      <c r="A206" s="130"/>
      <c r="B206" s="156" t="s">
        <v>11</v>
      </c>
      <c r="C206" s="143"/>
      <c r="D206" s="143"/>
      <c r="E206" s="142">
        <f t="shared" si="21"/>
        <v>0</v>
      </c>
      <c r="F206" s="129"/>
      <c r="G206" s="144"/>
    </row>
    <row r="207" spans="1:7" ht="30" customHeight="1" x14ac:dyDescent="0.25">
      <c r="A207" s="130"/>
      <c r="B207" s="156" t="s">
        <v>12</v>
      </c>
      <c r="C207" s="143"/>
      <c r="D207" s="143"/>
      <c r="E207" s="142">
        <f t="shared" si="21"/>
        <v>0</v>
      </c>
      <c r="F207" s="129"/>
      <c r="G207" s="144"/>
    </row>
    <row r="208" spans="1:7" ht="30" customHeight="1" x14ac:dyDescent="0.25">
      <c r="A208" s="60"/>
      <c r="B208" s="60"/>
      <c r="C208" s="60"/>
      <c r="D208" s="60"/>
      <c r="E208" s="60"/>
      <c r="F208" s="60"/>
    </row>
    <row r="209" spans="1:7" ht="30" customHeight="1" x14ac:dyDescent="0.25">
      <c r="A209" s="273" t="s">
        <v>187</v>
      </c>
      <c r="B209" s="273"/>
      <c r="C209" s="273"/>
      <c r="D209" s="273"/>
      <c r="E209" s="273"/>
      <c r="F209" s="157"/>
      <c r="G209" s="157"/>
    </row>
    <row r="210" spans="1:7" ht="30" customHeight="1" x14ac:dyDescent="0.25">
      <c r="A210" s="169" t="s">
        <v>181</v>
      </c>
      <c r="B210" s="274"/>
      <c r="C210" s="275" t="s">
        <v>190</v>
      </c>
      <c r="D210" s="275"/>
      <c r="E210" s="275"/>
      <c r="F210" s="157"/>
      <c r="G210" s="157"/>
    </row>
    <row r="211" spans="1:7" ht="30" customHeight="1" x14ac:dyDescent="0.25">
      <c r="A211" s="276" t="s">
        <v>5</v>
      </c>
      <c r="B211" s="277"/>
      <c r="C211" s="275"/>
      <c r="D211" s="275"/>
      <c r="E211" s="275"/>
      <c r="F211" s="134"/>
      <c r="G211" s="134"/>
    </row>
    <row r="212" spans="1:7" ht="30" customHeight="1" x14ac:dyDescent="0.25">
      <c r="A212" s="268" t="s">
        <v>6</v>
      </c>
      <c r="B212" s="269"/>
      <c r="C212" s="270"/>
      <c r="D212" s="270"/>
      <c r="E212" s="270"/>
    </row>
    <row r="213" spans="1:7" ht="30" customHeight="1" x14ac:dyDescent="0.25">
      <c r="A213" s="268" t="s">
        <v>7</v>
      </c>
      <c r="B213" s="269"/>
      <c r="C213" s="271"/>
      <c r="D213" s="271"/>
      <c r="E213" s="271"/>
    </row>
    <row r="214" spans="1:7" ht="30" customHeight="1" x14ac:dyDescent="0.25">
      <c r="A214" s="272" t="s">
        <v>182</v>
      </c>
      <c r="B214" s="272"/>
      <c r="C214" s="156" t="s">
        <v>183</v>
      </c>
      <c r="D214" s="156" t="s">
        <v>184</v>
      </c>
      <c r="E214" s="156" t="s">
        <v>185</v>
      </c>
      <c r="F214" s="156" t="s">
        <v>186</v>
      </c>
      <c r="G214" s="155" t="s">
        <v>19</v>
      </c>
    </row>
    <row r="215" spans="1:7" ht="30" customHeight="1" x14ac:dyDescent="0.25">
      <c r="A215" s="130"/>
      <c r="B215" s="154" t="s">
        <v>8</v>
      </c>
      <c r="C215" s="143"/>
      <c r="D215" s="143"/>
      <c r="E215" s="142">
        <f>D215-C215</f>
        <v>0</v>
      </c>
      <c r="F215" s="129"/>
      <c r="G215" s="144"/>
    </row>
    <row r="216" spans="1:7" ht="30" customHeight="1" x14ac:dyDescent="0.25">
      <c r="A216" s="130"/>
      <c r="B216" s="154" t="s">
        <v>9</v>
      </c>
      <c r="C216" s="143"/>
      <c r="D216" s="143"/>
      <c r="E216" s="142">
        <f t="shared" ref="E216:E219" si="22">D216-C216</f>
        <v>0</v>
      </c>
      <c r="F216" s="129"/>
      <c r="G216" s="144"/>
    </row>
    <row r="217" spans="1:7" ht="30" customHeight="1" x14ac:dyDescent="0.25">
      <c r="A217" s="130"/>
      <c r="B217" s="156" t="s">
        <v>10</v>
      </c>
      <c r="C217" s="143"/>
      <c r="D217" s="143"/>
      <c r="E217" s="142">
        <f t="shared" si="22"/>
        <v>0</v>
      </c>
      <c r="F217" s="129"/>
      <c r="G217" s="144"/>
    </row>
    <row r="218" spans="1:7" ht="30" customHeight="1" x14ac:dyDescent="0.25">
      <c r="A218" s="130"/>
      <c r="B218" s="156" t="s">
        <v>11</v>
      </c>
      <c r="C218" s="143"/>
      <c r="D218" s="143"/>
      <c r="E218" s="142">
        <f t="shared" si="22"/>
        <v>0</v>
      </c>
      <c r="F218" s="129"/>
      <c r="G218" s="144"/>
    </row>
    <row r="219" spans="1:7" ht="30" customHeight="1" x14ac:dyDescent="0.25">
      <c r="A219" s="130"/>
      <c r="B219" s="156" t="s">
        <v>12</v>
      </c>
      <c r="C219" s="143"/>
      <c r="D219" s="143"/>
      <c r="E219" s="142">
        <f t="shared" si="22"/>
        <v>0</v>
      </c>
      <c r="F219" s="129"/>
      <c r="G219" s="144"/>
    </row>
    <row r="220" spans="1:7" ht="30" customHeight="1" x14ac:dyDescent="0.25">
      <c r="A220" s="137"/>
      <c r="B220" s="153" t="s">
        <v>81</v>
      </c>
      <c r="C220" s="140"/>
      <c r="D220" s="140"/>
      <c r="E220" s="141"/>
      <c r="F220" s="139"/>
      <c r="G220" s="145"/>
    </row>
    <row r="221" spans="1:7" ht="30" customHeight="1" x14ac:dyDescent="0.25">
      <c r="A221" s="137"/>
      <c r="B221" s="153" t="s">
        <v>82</v>
      </c>
      <c r="C221" s="140"/>
      <c r="D221" s="140"/>
      <c r="E221" s="141"/>
      <c r="F221" s="139"/>
      <c r="G221" s="145"/>
    </row>
    <row r="222" spans="1:7" ht="30" customHeight="1" x14ac:dyDescent="0.25">
      <c r="A222" s="130"/>
      <c r="B222" s="156" t="s">
        <v>8</v>
      </c>
      <c r="C222" s="143"/>
      <c r="D222" s="143"/>
      <c r="E222" s="142">
        <f t="shared" ref="E222:E226" si="23">D222-C222</f>
        <v>0</v>
      </c>
      <c r="F222" s="129"/>
      <c r="G222" s="144"/>
    </row>
    <row r="223" spans="1:7" ht="30" customHeight="1" x14ac:dyDescent="0.25">
      <c r="A223" s="130"/>
      <c r="B223" s="156" t="s">
        <v>9</v>
      </c>
      <c r="C223" s="143"/>
      <c r="D223" s="143"/>
      <c r="E223" s="142">
        <f t="shared" si="23"/>
        <v>0</v>
      </c>
      <c r="F223" s="129"/>
      <c r="G223" s="144"/>
    </row>
    <row r="224" spans="1:7" ht="30" customHeight="1" x14ac:dyDescent="0.25">
      <c r="A224" s="130"/>
      <c r="B224" s="156" t="s">
        <v>10</v>
      </c>
      <c r="C224" s="143"/>
      <c r="D224" s="143"/>
      <c r="E224" s="142">
        <f t="shared" si="23"/>
        <v>0</v>
      </c>
      <c r="F224" s="129"/>
      <c r="G224" s="144"/>
    </row>
    <row r="225" spans="1:7" ht="30" customHeight="1" x14ac:dyDescent="0.25">
      <c r="A225" s="130"/>
      <c r="B225" s="156" t="s">
        <v>11</v>
      </c>
      <c r="C225" s="143"/>
      <c r="D225" s="143"/>
      <c r="E225" s="142">
        <f t="shared" si="23"/>
        <v>0</v>
      </c>
      <c r="F225" s="129"/>
      <c r="G225" s="144"/>
    </row>
    <row r="226" spans="1:7" ht="30" customHeight="1" x14ac:dyDescent="0.25">
      <c r="A226" s="130"/>
      <c r="B226" s="156" t="s">
        <v>12</v>
      </c>
      <c r="C226" s="143"/>
      <c r="D226" s="143"/>
      <c r="E226" s="142">
        <f t="shared" si="23"/>
        <v>0</v>
      </c>
      <c r="F226" s="129"/>
      <c r="G226" s="144"/>
    </row>
    <row r="227" spans="1:7" ht="30" customHeight="1" x14ac:dyDescent="0.25">
      <c r="A227" s="137"/>
      <c r="B227" s="153" t="s">
        <v>81</v>
      </c>
      <c r="C227" s="140"/>
      <c r="D227" s="140"/>
      <c r="E227" s="141"/>
      <c r="F227" s="139"/>
      <c r="G227" s="145"/>
    </row>
    <row r="228" spans="1:7" ht="30" customHeight="1" x14ac:dyDescent="0.25">
      <c r="A228" s="137"/>
      <c r="B228" s="153" t="s">
        <v>82</v>
      </c>
      <c r="C228" s="140"/>
      <c r="D228" s="140"/>
      <c r="E228" s="141"/>
      <c r="F228" s="139"/>
      <c r="G228" s="145"/>
    </row>
    <row r="229" spans="1:7" ht="30" customHeight="1" x14ac:dyDescent="0.25">
      <c r="A229" s="130"/>
      <c r="B229" s="156" t="s">
        <v>8</v>
      </c>
      <c r="C229" s="143"/>
      <c r="D229" s="143"/>
      <c r="E229" s="142">
        <f t="shared" ref="E229:E233" si="24">D229-C229</f>
        <v>0</v>
      </c>
      <c r="F229" s="129"/>
      <c r="G229" s="144"/>
    </row>
    <row r="230" spans="1:7" ht="30" customHeight="1" x14ac:dyDescent="0.25">
      <c r="A230" s="130"/>
      <c r="B230" s="156" t="s">
        <v>9</v>
      </c>
      <c r="C230" s="143"/>
      <c r="D230" s="143"/>
      <c r="E230" s="142">
        <f t="shared" si="24"/>
        <v>0</v>
      </c>
      <c r="F230" s="129"/>
      <c r="G230" s="144"/>
    </row>
    <row r="231" spans="1:7" ht="30" customHeight="1" x14ac:dyDescent="0.25">
      <c r="A231" s="130"/>
      <c r="B231" s="156" t="s">
        <v>10</v>
      </c>
      <c r="C231" s="143"/>
      <c r="D231" s="143"/>
      <c r="E231" s="142">
        <f t="shared" si="24"/>
        <v>0</v>
      </c>
      <c r="F231" s="129"/>
      <c r="G231" s="144"/>
    </row>
    <row r="232" spans="1:7" ht="30" customHeight="1" x14ac:dyDescent="0.25">
      <c r="A232" s="130"/>
      <c r="B232" s="156" t="s">
        <v>11</v>
      </c>
      <c r="C232" s="143"/>
      <c r="D232" s="143"/>
      <c r="E232" s="142">
        <f t="shared" si="24"/>
        <v>0</v>
      </c>
      <c r="F232" s="129"/>
      <c r="G232" s="144"/>
    </row>
    <row r="233" spans="1:7" ht="30" customHeight="1" x14ac:dyDescent="0.25">
      <c r="A233" s="130"/>
      <c r="B233" s="156" t="s">
        <v>12</v>
      </c>
      <c r="C233" s="143"/>
      <c r="D233" s="143"/>
      <c r="E233" s="142">
        <f t="shared" si="24"/>
        <v>0</v>
      </c>
      <c r="F233" s="129"/>
      <c r="G233" s="144"/>
    </row>
    <row r="234" spans="1:7" ht="30" customHeight="1" x14ac:dyDescent="0.25">
      <c r="A234" s="60"/>
      <c r="B234" s="60"/>
      <c r="C234" s="60"/>
      <c r="D234" s="60"/>
      <c r="E234" s="60"/>
      <c r="F234" s="60"/>
    </row>
    <row r="235" spans="1:7" ht="30" customHeight="1" x14ac:dyDescent="0.25">
      <c r="A235" s="273" t="s">
        <v>187</v>
      </c>
      <c r="B235" s="273"/>
      <c r="C235" s="273"/>
      <c r="D235" s="273"/>
      <c r="E235" s="273"/>
      <c r="F235" s="157"/>
      <c r="G235" s="157"/>
    </row>
    <row r="236" spans="1:7" ht="30" customHeight="1" x14ac:dyDescent="0.25">
      <c r="A236" s="169" t="s">
        <v>181</v>
      </c>
      <c r="B236" s="274"/>
      <c r="C236" s="275" t="s">
        <v>190</v>
      </c>
      <c r="D236" s="275"/>
      <c r="E236" s="275"/>
      <c r="F236" s="157"/>
      <c r="G236" s="157"/>
    </row>
    <row r="237" spans="1:7" ht="30" customHeight="1" x14ac:dyDescent="0.25">
      <c r="A237" s="276" t="s">
        <v>5</v>
      </c>
      <c r="B237" s="277"/>
      <c r="C237" s="275"/>
      <c r="D237" s="275"/>
      <c r="E237" s="275"/>
      <c r="F237" s="134"/>
      <c r="G237" s="134"/>
    </row>
    <row r="238" spans="1:7" ht="30" customHeight="1" x14ac:dyDescent="0.25">
      <c r="A238" s="268" t="s">
        <v>6</v>
      </c>
      <c r="B238" s="269"/>
      <c r="C238" s="270"/>
      <c r="D238" s="270"/>
      <c r="E238" s="270"/>
    </row>
    <row r="239" spans="1:7" ht="30" customHeight="1" x14ac:dyDescent="0.25">
      <c r="A239" s="268" t="s">
        <v>7</v>
      </c>
      <c r="B239" s="269"/>
      <c r="C239" s="271"/>
      <c r="D239" s="271"/>
      <c r="E239" s="271"/>
    </row>
    <row r="240" spans="1:7" ht="30" customHeight="1" x14ac:dyDescent="0.25">
      <c r="A240" s="272" t="s">
        <v>182</v>
      </c>
      <c r="B240" s="272"/>
      <c r="C240" s="156" t="s">
        <v>183</v>
      </c>
      <c r="D240" s="156" t="s">
        <v>184</v>
      </c>
      <c r="E240" s="156" t="s">
        <v>185</v>
      </c>
      <c r="F240" s="156" t="s">
        <v>186</v>
      </c>
      <c r="G240" s="155" t="s">
        <v>19</v>
      </c>
    </row>
    <row r="241" spans="1:7" ht="30" customHeight="1" x14ac:dyDescent="0.25">
      <c r="A241" s="130"/>
      <c r="B241" s="154" t="s">
        <v>8</v>
      </c>
      <c r="C241" s="143"/>
      <c r="D241" s="143"/>
      <c r="E241" s="142">
        <f>D241-C241</f>
        <v>0</v>
      </c>
      <c r="F241" s="129"/>
      <c r="G241" s="144"/>
    </row>
    <row r="242" spans="1:7" ht="30" customHeight="1" x14ac:dyDescent="0.25">
      <c r="A242" s="130"/>
      <c r="B242" s="154" t="s">
        <v>9</v>
      </c>
      <c r="C242" s="143"/>
      <c r="D242" s="143"/>
      <c r="E242" s="142">
        <f t="shared" ref="E242:E245" si="25">D242-C242</f>
        <v>0</v>
      </c>
      <c r="F242" s="129"/>
      <c r="G242" s="144"/>
    </row>
    <row r="243" spans="1:7" ht="30" customHeight="1" x14ac:dyDescent="0.25">
      <c r="A243" s="130"/>
      <c r="B243" s="156" t="s">
        <v>10</v>
      </c>
      <c r="C243" s="143"/>
      <c r="D243" s="143"/>
      <c r="E243" s="142">
        <f t="shared" si="25"/>
        <v>0</v>
      </c>
      <c r="F243" s="129"/>
      <c r="G243" s="144"/>
    </row>
    <row r="244" spans="1:7" ht="30" customHeight="1" x14ac:dyDescent="0.25">
      <c r="A244" s="130"/>
      <c r="B244" s="156" t="s">
        <v>11</v>
      </c>
      <c r="C244" s="143"/>
      <c r="D244" s="143"/>
      <c r="E244" s="142">
        <f t="shared" si="25"/>
        <v>0</v>
      </c>
      <c r="F244" s="129"/>
      <c r="G244" s="144"/>
    </row>
    <row r="245" spans="1:7" ht="30" customHeight="1" x14ac:dyDescent="0.25">
      <c r="A245" s="130"/>
      <c r="B245" s="156" t="s">
        <v>12</v>
      </c>
      <c r="C245" s="143"/>
      <c r="D245" s="143"/>
      <c r="E245" s="142">
        <f t="shared" si="25"/>
        <v>0</v>
      </c>
      <c r="F245" s="129"/>
      <c r="G245" s="144"/>
    </row>
    <row r="246" spans="1:7" ht="30" customHeight="1" x14ac:dyDescent="0.25">
      <c r="A246" s="137"/>
      <c r="B246" s="153" t="s">
        <v>81</v>
      </c>
      <c r="C246" s="140"/>
      <c r="D246" s="140"/>
      <c r="E246" s="141"/>
      <c r="F246" s="139"/>
      <c r="G246" s="145"/>
    </row>
    <row r="247" spans="1:7" ht="30" customHeight="1" x14ac:dyDescent="0.25">
      <c r="A247" s="137"/>
      <c r="B247" s="153" t="s">
        <v>82</v>
      </c>
      <c r="C247" s="140"/>
      <c r="D247" s="140"/>
      <c r="E247" s="141"/>
      <c r="F247" s="139"/>
      <c r="G247" s="145"/>
    </row>
    <row r="248" spans="1:7" ht="30" customHeight="1" x14ac:dyDescent="0.25">
      <c r="A248" s="130"/>
      <c r="B248" s="156" t="s">
        <v>8</v>
      </c>
      <c r="C248" s="143"/>
      <c r="D248" s="143"/>
      <c r="E248" s="142">
        <f t="shared" ref="E248:E252" si="26">D248-C248</f>
        <v>0</v>
      </c>
      <c r="F248" s="129"/>
      <c r="G248" s="144"/>
    </row>
    <row r="249" spans="1:7" ht="30" customHeight="1" x14ac:dyDescent="0.25">
      <c r="A249" s="130"/>
      <c r="B249" s="156" t="s">
        <v>9</v>
      </c>
      <c r="C249" s="143"/>
      <c r="D249" s="143"/>
      <c r="E249" s="142">
        <f t="shared" si="26"/>
        <v>0</v>
      </c>
      <c r="F249" s="129"/>
      <c r="G249" s="144"/>
    </row>
    <row r="250" spans="1:7" ht="30" customHeight="1" x14ac:dyDescent="0.25">
      <c r="A250" s="130"/>
      <c r="B250" s="156" t="s">
        <v>10</v>
      </c>
      <c r="C250" s="143"/>
      <c r="D250" s="143"/>
      <c r="E250" s="142">
        <f t="shared" si="26"/>
        <v>0</v>
      </c>
      <c r="F250" s="129"/>
      <c r="G250" s="144"/>
    </row>
    <row r="251" spans="1:7" ht="30" customHeight="1" x14ac:dyDescent="0.25">
      <c r="A251" s="130"/>
      <c r="B251" s="156" t="s">
        <v>11</v>
      </c>
      <c r="C251" s="143"/>
      <c r="D251" s="143"/>
      <c r="E251" s="142">
        <f t="shared" si="26"/>
        <v>0</v>
      </c>
      <c r="F251" s="129"/>
      <c r="G251" s="144"/>
    </row>
    <row r="252" spans="1:7" ht="30" customHeight="1" x14ac:dyDescent="0.25">
      <c r="A252" s="130"/>
      <c r="B252" s="156" t="s">
        <v>12</v>
      </c>
      <c r="C252" s="143"/>
      <c r="D252" s="143"/>
      <c r="E252" s="142">
        <f t="shared" si="26"/>
        <v>0</v>
      </c>
      <c r="F252" s="129"/>
      <c r="G252" s="144"/>
    </row>
    <row r="253" spans="1:7" ht="30" customHeight="1" x14ac:dyDescent="0.25">
      <c r="A253" s="137"/>
      <c r="B253" s="153" t="s">
        <v>81</v>
      </c>
      <c r="C253" s="140"/>
      <c r="D253" s="140"/>
      <c r="E253" s="141"/>
      <c r="F253" s="139"/>
      <c r="G253" s="145"/>
    </row>
    <row r="254" spans="1:7" ht="30" customHeight="1" x14ac:dyDescent="0.25">
      <c r="A254" s="137"/>
      <c r="B254" s="153" t="s">
        <v>82</v>
      </c>
      <c r="C254" s="140"/>
      <c r="D254" s="140"/>
      <c r="E254" s="141"/>
      <c r="F254" s="139"/>
      <c r="G254" s="145"/>
    </row>
    <row r="255" spans="1:7" ht="30" customHeight="1" x14ac:dyDescent="0.25">
      <c r="A255" s="130"/>
      <c r="B255" s="156" t="s">
        <v>8</v>
      </c>
      <c r="C255" s="143"/>
      <c r="D255" s="143"/>
      <c r="E255" s="142">
        <f t="shared" ref="E255:E259" si="27">D255-C255</f>
        <v>0</v>
      </c>
      <c r="F255" s="129"/>
      <c r="G255" s="144"/>
    </row>
    <row r="256" spans="1:7" ht="30" customHeight="1" x14ac:dyDescent="0.25">
      <c r="A256" s="130"/>
      <c r="B256" s="156" t="s">
        <v>9</v>
      </c>
      <c r="C256" s="143"/>
      <c r="D256" s="143"/>
      <c r="E256" s="142">
        <f t="shared" si="27"/>
        <v>0</v>
      </c>
      <c r="F256" s="129"/>
      <c r="G256" s="144"/>
    </row>
    <row r="257" spans="1:7" ht="30" customHeight="1" x14ac:dyDescent="0.25">
      <c r="A257" s="130"/>
      <c r="B257" s="156" t="s">
        <v>10</v>
      </c>
      <c r="C257" s="143"/>
      <c r="D257" s="143"/>
      <c r="E257" s="142">
        <f t="shared" si="27"/>
        <v>0</v>
      </c>
      <c r="F257" s="129"/>
      <c r="G257" s="144"/>
    </row>
    <row r="258" spans="1:7" ht="30" customHeight="1" x14ac:dyDescent="0.25">
      <c r="A258" s="130"/>
      <c r="B258" s="156" t="s">
        <v>11</v>
      </c>
      <c r="C258" s="143"/>
      <c r="D258" s="143"/>
      <c r="E258" s="142">
        <f t="shared" si="27"/>
        <v>0</v>
      </c>
      <c r="F258" s="129"/>
      <c r="G258" s="144"/>
    </row>
    <row r="259" spans="1:7" ht="30" customHeight="1" x14ac:dyDescent="0.25">
      <c r="A259" s="130"/>
      <c r="B259" s="156" t="s">
        <v>12</v>
      </c>
      <c r="C259" s="143"/>
      <c r="D259" s="143"/>
      <c r="E259" s="142">
        <f t="shared" si="27"/>
        <v>0</v>
      </c>
      <c r="F259" s="129"/>
      <c r="G259" s="144"/>
    </row>
    <row r="260" spans="1:7" ht="30" customHeight="1" x14ac:dyDescent="0.25">
      <c r="A260" s="60"/>
      <c r="B260" s="60"/>
      <c r="C260" s="60"/>
      <c r="D260" s="60"/>
      <c r="E260" s="60"/>
      <c r="F260" s="60"/>
    </row>
    <row r="261" spans="1:7" ht="30" customHeight="1" x14ac:dyDescent="0.25">
      <c r="A261" s="281"/>
      <c r="B261" s="281"/>
      <c r="C261" s="281"/>
      <c r="D261" s="281"/>
      <c r="E261" s="281"/>
      <c r="F261" s="157"/>
      <c r="G261" s="157"/>
    </row>
    <row r="262" spans="1:7" ht="30" customHeight="1" x14ac:dyDescent="0.25">
      <c r="A262" s="281"/>
      <c r="B262" s="281"/>
      <c r="C262" s="281"/>
      <c r="D262" s="281"/>
      <c r="E262" s="281"/>
      <c r="F262" s="157"/>
      <c r="G262" s="157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58"/>
      <c r="D266" s="158"/>
      <c r="E266" s="158"/>
      <c r="F266" s="158"/>
      <c r="G266" s="158"/>
    </row>
    <row r="267" spans="1:7" ht="30" customHeight="1" x14ac:dyDescent="0.25">
      <c r="A267" s="134"/>
      <c r="B267" s="157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57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58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58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58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58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58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58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58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58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58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58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58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58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58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58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58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58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58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57"/>
      <c r="G287" s="157"/>
    </row>
    <row r="288" spans="1:7" ht="30" customHeight="1" x14ac:dyDescent="0.25">
      <c r="A288" s="281"/>
      <c r="B288" s="281"/>
      <c r="C288" s="281"/>
      <c r="D288" s="281"/>
      <c r="E288" s="281"/>
      <c r="F288" s="157"/>
      <c r="G288" s="157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58"/>
      <c r="D292" s="158"/>
      <c r="E292" s="158"/>
      <c r="F292" s="158"/>
      <c r="G292" s="158"/>
    </row>
    <row r="293" spans="1:7" ht="30" customHeight="1" x14ac:dyDescent="0.25">
      <c r="A293" s="134"/>
      <c r="B293" s="157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57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58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58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58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58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58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58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58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58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58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58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58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58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58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58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58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58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58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>
      <c r="G333" s="60"/>
    </row>
    <row r="334" spans="7:7" ht="30" customHeight="1" x14ac:dyDescent="0.25">
      <c r="G334" s="60"/>
    </row>
    <row r="335" spans="7:7" ht="30" customHeight="1" x14ac:dyDescent="0.25">
      <c r="G335" s="60"/>
    </row>
    <row r="336" spans="7:7" ht="30" customHeight="1" x14ac:dyDescent="0.25">
      <c r="G336" s="60"/>
    </row>
    <row r="337" spans="7:7" ht="30" customHeight="1" x14ac:dyDescent="0.25">
      <c r="G337" s="60"/>
    </row>
    <row r="338" spans="7:7" ht="30" customHeight="1" x14ac:dyDescent="0.25">
      <c r="G338" s="60"/>
    </row>
    <row r="339" spans="7:7" ht="30" customHeight="1" x14ac:dyDescent="0.25">
      <c r="G339" s="60"/>
    </row>
    <row r="340" spans="7:7" ht="30" customHeight="1" x14ac:dyDescent="0.25">
      <c r="G340" s="60"/>
    </row>
    <row r="341" spans="7:7" ht="30" customHeight="1" x14ac:dyDescent="0.25">
      <c r="G341" s="60"/>
    </row>
    <row r="342" spans="7:7" ht="30" customHeight="1" x14ac:dyDescent="0.25">
      <c r="G342" s="60"/>
    </row>
    <row r="343" spans="7:7" ht="30" customHeight="1" x14ac:dyDescent="0.25">
      <c r="G343" s="60"/>
    </row>
    <row r="344" spans="7:7" ht="30" customHeight="1" x14ac:dyDescent="0.25">
      <c r="G344" s="60"/>
    </row>
    <row r="345" spans="7:7" ht="30" customHeight="1" x14ac:dyDescent="0.25">
      <c r="G345" s="60"/>
    </row>
    <row r="346" spans="7:7" ht="30" customHeight="1" x14ac:dyDescent="0.25">
      <c r="G346" s="60"/>
    </row>
    <row r="347" spans="7:7" ht="30" customHeight="1" x14ac:dyDescent="0.25">
      <c r="G347" s="60"/>
    </row>
    <row r="348" spans="7:7" ht="30" customHeight="1" x14ac:dyDescent="0.25">
      <c r="G348" s="60"/>
    </row>
    <row r="349" spans="7:7" ht="30" customHeight="1" x14ac:dyDescent="0.25">
      <c r="G349" s="60"/>
    </row>
    <row r="350" spans="7:7" ht="30" customHeight="1" x14ac:dyDescent="0.25">
      <c r="G350" s="60"/>
    </row>
    <row r="351" spans="7:7" ht="30" customHeight="1" x14ac:dyDescent="0.25">
      <c r="G351" s="60"/>
    </row>
    <row r="352" spans="7:7" ht="30" customHeight="1" x14ac:dyDescent="0.25">
      <c r="G352" s="60"/>
    </row>
    <row r="353" spans="7:7" ht="30" customHeight="1" x14ac:dyDescent="0.25">
      <c r="G353" s="60"/>
    </row>
    <row r="354" spans="7:7" ht="30" customHeight="1" x14ac:dyDescent="0.25">
      <c r="G354" s="60"/>
    </row>
    <row r="355" spans="7:7" ht="30" customHeight="1" x14ac:dyDescent="0.25">
      <c r="G355" s="60"/>
    </row>
    <row r="356" spans="7:7" ht="30" customHeight="1" x14ac:dyDescent="0.25"/>
    <row r="357" spans="7:7" ht="30" customHeight="1" x14ac:dyDescent="0.25"/>
    <row r="358" spans="7:7" ht="30" customHeight="1" x14ac:dyDescent="0.25"/>
    <row r="359" spans="7:7" ht="30" customHeight="1" x14ac:dyDescent="0.25"/>
    <row r="360" spans="7:7" ht="30" customHeight="1" x14ac:dyDescent="0.25"/>
    <row r="361" spans="7:7" ht="30" customHeight="1" x14ac:dyDescent="0.25"/>
    <row r="362" spans="7:7" ht="30" customHeight="1" x14ac:dyDescent="0.25"/>
    <row r="363" spans="7:7" ht="30" customHeight="1" x14ac:dyDescent="0.25"/>
    <row r="364" spans="7:7" ht="30" customHeight="1" x14ac:dyDescent="0.25"/>
    <row r="365" spans="7:7" ht="30" customHeight="1" x14ac:dyDescent="0.25"/>
    <row r="366" spans="7:7" ht="30" customHeight="1" x14ac:dyDescent="0.25"/>
    <row r="367" spans="7:7" ht="30" customHeight="1" x14ac:dyDescent="0.25"/>
    <row r="368" spans="7:7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B617"/>
  <sheetViews>
    <sheetView workbookViewId="0">
      <selection activeCell="A33" sqref="A33:A51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57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57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81"/>
      <c r="B53" s="281"/>
      <c r="C53" s="281"/>
      <c r="D53" s="281"/>
      <c r="E53" s="281"/>
      <c r="F53" s="132"/>
      <c r="G53" s="132"/>
    </row>
    <row r="54" spans="1:7" ht="30" customHeight="1" x14ac:dyDescent="0.25">
      <c r="A54" s="281"/>
      <c r="B54" s="281"/>
      <c r="C54" s="281"/>
      <c r="D54" s="281"/>
      <c r="E54" s="281"/>
      <c r="F54" s="132"/>
      <c r="G54" s="132"/>
    </row>
    <row r="55" spans="1:7" ht="30" customHeight="1" x14ac:dyDescent="0.25">
      <c r="A55" s="278"/>
      <c r="B55" s="278"/>
      <c r="C55" s="281"/>
      <c r="D55" s="281"/>
      <c r="E55" s="281"/>
      <c r="F55" s="134"/>
      <c r="G55" s="134"/>
    </row>
    <row r="56" spans="1:7" ht="30" customHeight="1" x14ac:dyDescent="0.25">
      <c r="A56" s="278"/>
      <c r="B56" s="278"/>
      <c r="C56" s="279"/>
      <c r="D56" s="279"/>
      <c r="E56" s="279"/>
      <c r="F56" s="60"/>
    </row>
    <row r="57" spans="1:7" ht="30" customHeight="1" x14ac:dyDescent="0.25">
      <c r="A57" s="278"/>
      <c r="B57" s="278"/>
      <c r="C57" s="280"/>
      <c r="D57" s="280"/>
      <c r="E57" s="280"/>
      <c r="F57" s="60"/>
      <c r="G57" s="60"/>
    </row>
    <row r="58" spans="1:7" ht="30" customHeight="1" x14ac:dyDescent="0.25">
      <c r="A58" s="278"/>
      <c r="B58" s="278"/>
      <c r="C58" s="131"/>
      <c r="D58" s="131"/>
      <c r="E58" s="131"/>
      <c r="F58" s="131"/>
      <c r="G58" s="146"/>
    </row>
    <row r="59" spans="1:7" ht="30" customHeight="1" x14ac:dyDescent="0.25">
      <c r="A59" s="134"/>
      <c r="B59" s="132"/>
      <c r="C59" s="147"/>
      <c r="D59" s="147"/>
      <c r="E59" s="148"/>
      <c r="F59" s="149"/>
      <c r="G59" s="60"/>
    </row>
    <row r="60" spans="1:7" ht="30" customHeight="1" x14ac:dyDescent="0.25">
      <c r="A60" s="134"/>
      <c r="B60" s="132"/>
      <c r="C60" s="147"/>
      <c r="D60" s="147"/>
      <c r="E60" s="148"/>
      <c r="F60" s="149"/>
      <c r="G60" s="60"/>
    </row>
    <row r="61" spans="1:7" ht="30" customHeight="1" x14ac:dyDescent="0.25">
      <c r="A61" s="134"/>
      <c r="B61" s="131"/>
      <c r="C61" s="147"/>
      <c r="D61" s="147"/>
      <c r="E61" s="148"/>
      <c r="F61" s="149"/>
      <c r="G61" s="60"/>
    </row>
    <row r="62" spans="1:7" ht="30" customHeight="1" x14ac:dyDescent="0.25">
      <c r="A62" s="134"/>
      <c r="B62" s="131"/>
      <c r="C62" s="147"/>
      <c r="D62" s="147"/>
      <c r="E62" s="148"/>
      <c r="F62" s="149"/>
      <c r="G62" s="60"/>
    </row>
    <row r="63" spans="1:7" ht="30" customHeight="1" x14ac:dyDescent="0.25">
      <c r="A63" s="134"/>
      <c r="B63" s="131"/>
      <c r="C63" s="147"/>
      <c r="D63" s="147"/>
      <c r="E63" s="148"/>
      <c r="F63" s="149"/>
      <c r="G63" s="60"/>
    </row>
    <row r="64" spans="1:7" ht="30" customHeight="1" x14ac:dyDescent="0.25">
      <c r="A64" s="134"/>
      <c r="B64" s="131"/>
      <c r="C64" s="150"/>
      <c r="D64" s="150"/>
      <c r="E64" s="151"/>
      <c r="F64" s="149"/>
      <c r="G64" s="60"/>
    </row>
    <row r="65" spans="1:7" ht="30" customHeight="1" x14ac:dyDescent="0.25">
      <c r="A65" s="134"/>
      <c r="B65" s="131"/>
      <c r="C65" s="150"/>
      <c r="D65" s="150"/>
      <c r="E65" s="151"/>
      <c r="F65" s="149"/>
      <c r="G65" s="60"/>
    </row>
    <row r="66" spans="1:7" ht="30" customHeight="1" x14ac:dyDescent="0.25">
      <c r="A66" s="134"/>
      <c r="B66" s="131"/>
      <c r="C66" s="147"/>
      <c r="D66" s="147"/>
      <c r="E66" s="148"/>
      <c r="F66" s="149"/>
      <c r="G66" s="60"/>
    </row>
    <row r="67" spans="1:7" ht="30" customHeight="1" x14ac:dyDescent="0.25">
      <c r="A67" s="134"/>
      <c r="B67" s="131"/>
      <c r="C67" s="147"/>
      <c r="D67" s="147"/>
      <c r="E67" s="148"/>
      <c r="F67" s="149"/>
      <c r="G67" s="60"/>
    </row>
    <row r="68" spans="1:7" ht="30" customHeight="1" x14ac:dyDescent="0.25">
      <c r="A68" s="134"/>
      <c r="B68" s="131"/>
      <c r="C68" s="147"/>
      <c r="D68" s="147"/>
      <c r="E68" s="148"/>
      <c r="F68" s="149"/>
      <c r="G68" s="60"/>
    </row>
    <row r="69" spans="1:7" ht="30" customHeight="1" x14ac:dyDescent="0.25">
      <c r="A69" s="134"/>
      <c r="B69" s="131"/>
      <c r="C69" s="147"/>
      <c r="D69" s="147"/>
      <c r="E69" s="148"/>
      <c r="F69" s="149"/>
      <c r="G69" s="60"/>
    </row>
    <row r="70" spans="1:7" ht="30" customHeight="1" x14ac:dyDescent="0.25">
      <c r="A70" s="134"/>
      <c r="B70" s="131"/>
      <c r="C70" s="147"/>
      <c r="D70" s="147"/>
      <c r="E70" s="148"/>
      <c r="F70" s="149"/>
      <c r="G70" s="60"/>
    </row>
    <row r="71" spans="1:7" ht="30" customHeight="1" x14ac:dyDescent="0.25">
      <c r="A71" s="134"/>
      <c r="B71" s="131"/>
      <c r="C71" s="150"/>
      <c r="D71" s="150"/>
      <c r="E71" s="151"/>
      <c r="F71" s="149"/>
      <c r="G71" s="60"/>
    </row>
    <row r="72" spans="1:7" ht="30" customHeight="1" x14ac:dyDescent="0.25">
      <c r="A72" s="134"/>
      <c r="B72" s="131"/>
      <c r="C72" s="150"/>
      <c r="D72" s="150"/>
      <c r="E72" s="151"/>
      <c r="F72" s="149"/>
      <c r="G72" s="60"/>
    </row>
    <row r="73" spans="1:7" ht="30" customHeight="1" x14ac:dyDescent="0.25">
      <c r="A73" s="134"/>
      <c r="B73" s="131"/>
      <c r="C73" s="147"/>
      <c r="D73" s="147"/>
      <c r="E73" s="148"/>
      <c r="F73" s="149"/>
      <c r="G73" s="60"/>
    </row>
    <row r="74" spans="1:7" ht="30" customHeight="1" x14ac:dyDescent="0.25">
      <c r="A74" s="134"/>
      <c r="B74" s="131"/>
      <c r="C74" s="147"/>
      <c r="D74" s="147"/>
      <c r="E74" s="148"/>
      <c r="F74" s="149"/>
      <c r="G74" s="60"/>
    </row>
    <row r="75" spans="1:7" ht="30" customHeight="1" x14ac:dyDescent="0.25">
      <c r="A75" s="134"/>
      <c r="B75" s="131"/>
      <c r="C75" s="147"/>
      <c r="D75" s="147"/>
      <c r="E75" s="148"/>
      <c r="F75" s="149"/>
      <c r="G75" s="60"/>
    </row>
    <row r="76" spans="1:7" ht="30" customHeight="1" x14ac:dyDescent="0.25">
      <c r="A76" s="134"/>
      <c r="B76" s="131"/>
      <c r="C76" s="147"/>
      <c r="D76" s="147"/>
      <c r="E76" s="148"/>
      <c r="F76" s="149"/>
      <c r="G76" s="60"/>
    </row>
    <row r="77" spans="1:7" ht="30" customHeight="1" x14ac:dyDescent="0.25">
      <c r="A77" s="134"/>
      <c r="B77" s="131"/>
      <c r="C77" s="147"/>
      <c r="D77" s="147"/>
      <c r="E77" s="148"/>
      <c r="F77" s="149"/>
      <c r="G77" s="60"/>
    </row>
    <row r="78" spans="1:7" ht="30" customHeight="1" x14ac:dyDescent="0.25">
      <c r="A78" s="60"/>
      <c r="B78" s="60"/>
      <c r="C78" s="60"/>
      <c r="D78" s="60"/>
      <c r="E78" s="60"/>
      <c r="F78" s="60"/>
      <c r="G78" s="60"/>
    </row>
    <row r="79" spans="1:7" ht="30" customHeight="1" x14ac:dyDescent="0.25">
      <c r="A79" s="281"/>
      <c r="B79" s="281"/>
      <c r="C79" s="281"/>
      <c r="D79" s="281"/>
      <c r="E79" s="281"/>
      <c r="F79" s="132"/>
      <c r="G79" s="133"/>
    </row>
    <row r="80" spans="1:7" ht="30" customHeight="1" x14ac:dyDescent="0.25">
      <c r="A80" s="281"/>
      <c r="B80" s="281"/>
      <c r="C80" s="281"/>
      <c r="D80" s="281"/>
      <c r="E80" s="281"/>
      <c r="F80" s="132"/>
      <c r="G80" s="133"/>
    </row>
    <row r="81" spans="1:7" ht="30" customHeight="1" x14ac:dyDescent="0.25">
      <c r="A81" s="278"/>
      <c r="B81" s="278"/>
      <c r="C81" s="281"/>
      <c r="D81" s="281"/>
      <c r="E81" s="281"/>
      <c r="F81" s="134"/>
      <c r="G81" s="134"/>
    </row>
    <row r="82" spans="1:7" ht="30" customHeight="1" x14ac:dyDescent="0.25">
      <c r="A82" s="278"/>
      <c r="B82" s="278"/>
      <c r="C82" s="279"/>
      <c r="D82" s="279"/>
      <c r="E82" s="279"/>
      <c r="F82" s="60"/>
      <c r="G82" s="60"/>
    </row>
    <row r="83" spans="1:7" ht="30" customHeight="1" x14ac:dyDescent="0.25">
      <c r="A83" s="278"/>
      <c r="B83" s="278"/>
      <c r="C83" s="280"/>
      <c r="D83" s="280"/>
      <c r="E83" s="280"/>
      <c r="F83" s="60"/>
      <c r="G83" s="60"/>
    </row>
    <row r="84" spans="1:7" ht="30" customHeight="1" x14ac:dyDescent="0.25">
      <c r="A84" s="278"/>
      <c r="B84" s="278"/>
      <c r="C84" s="131"/>
      <c r="D84" s="131"/>
      <c r="E84" s="131"/>
      <c r="F84" s="131"/>
      <c r="G84" s="146"/>
    </row>
    <row r="85" spans="1:7" ht="30" customHeight="1" x14ac:dyDescent="0.25">
      <c r="A85" s="134"/>
      <c r="B85" s="132"/>
      <c r="C85" s="147"/>
      <c r="D85" s="147"/>
      <c r="E85" s="148"/>
      <c r="F85" s="149"/>
      <c r="G85" s="60"/>
    </row>
    <row r="86" spans="1:7" ht="30" customHeight="1" x14ac:dyDescent="0.25">
      <c r="A86" s="134"/>
      <c r="B86" s="132"/>
      <c r="C86" s="147"/>
      <c r="D86" s="147"/>
      <c r="E86" s="148"/>
      <c r="F86" s="149"/>
      <c r="G86" s="60"/>
    </row>
    <row r="87" spans="1:7" ht="30" customHeight="1" x14ac:dyDescent="0.25">
      <c r="A87" s="134"/>
      <c r="B87" s="131"/>
      <c r="C87" s="147"/>
      <c r="D87" s="147"/>
      <c r="E87" s="148"/>
      <c r="F87" s="149"/>
      <c r="G87" s="60"/>
    </row>
    <row r="88" spans="1:7" ht="30" customHeight="1" x14ac:dyDescent="0.25">
      <c r="A88" s="134"/>
      <c r="B88" s="131"/>
      <c r="C88" s="147"/>
      <c r="D88" s="147"/>
      <c r="E88" s="148"/>
      <c r="F88" s="149"/>
      <c r="G88" s="60"/>
    </row>
    <row r="89" spans="1:7" ht="30" customHeight="1" x14ac:dyDescent="0.25">
      <c r="A89" s="134"/>
      <c r="B89" s="131"/>
      <c r="C89" s="147"/>
      <c r="D89" s="147"/>
      <c r="E89" s="148"/>
      <c r="F89" s="149"/>
      <c r="G89" s="60"/>
    </row>
    <row r="90" spans="1:7" ht="30" customHeight="1" x14ac:dyDescent="0.25">
      <c r="A90" s="134"/>
      <c r="B90" s="131"/>
      <c r="C90" s="150"/>
      <c r="D90" s="150"/>
      <c r="E90" s="151"/>
      <c r="F90" s="149"/>
      <c r="G90" s="60"/>
    </row>
    <row r="91" spans="1:7" ht="30" customHeight="1" x14ac:dyDescent="0.25">
      <c r="A91" s="134"/>
      <c r="B91" s="131"/>
      <c r="C91" s="150"/>
      <c r="D91" s="150"/>
      <c r="E91" s="151"/>
      <c r="F91" s="149"/>
      <c r="G91" s="60"/>
    </row>
    <row r="92" spans="1:7" ht="30" customHeight="1" x14ac:dyDescent="0.25">
      <c r="A92" s="134"/>
      <c r="B92" s="131"/>
      <c r="C92" s="147"/>
      <c r="D92" s="147"/>
      <c r="E92" s="148"/>
      <c r="F92" s="149"/>
      <c r="G92" s="60"/>
    </row>
    <row r="93" spans="1:7" ht="30" customHeight="1" x14ac:dyDescent="0.25">
      <c r="A93" s="134"/>
      <c r="B93" s="131"/>
      <c r="C93" s="147"/>
      <c r="D93" s="147"/>
      <c r="E93" s="148"/>
      <c r="F93" s="149"/>
      <c r="G93" s="60"/>
    </row>
    <row r="94" spans="1:7" ht="30" customHeight="1" x14ac:dyDescent="0.25">
      <c r="A94" s="134"/>
      <c r="B94" s="131"/>
      <c r="C94" s="147"/>
      <c r="D94" s="147"/>
      <c r="E94" s="148"/>
      <c r="F94" s="149"/>
      <c r="G94" s="60"/>
    </row>
    <row r="95" spans="1:7" ht="30" customHeight="1" x14ac:dyDescent="0.25">
      <c r="A95" s="134"/>
      <c r="B95" s="131"/>
      <c r="C95" s="147"/>
      <c r="D95" s="147"/>
      <c r="E95" s="148"/>
      <c r="F95" s="149"/>
      <c r="G95" s="60"/>
    </row>
    <row r="96" spans="1:7" ht="30" customHeight="1" x14ac:dyDescent="0.25">
      <c r="A96" s="134"/>
      <c r="B96" s="131"/>
      <c r="C96" s="147"/>
      <c r="D96" s="147"/>
      <c r="E96" s="148"/>
      <c r="F96" s="149"/>
      <c r="G96" s="60"/>
    </row>
    <row r="97" spans="1:7" ht="30" customHeight="1" x14ac:dyDescent="0.25">
      <c r="A97" s="134"/>
      <c r="B97" s="131"/>
      <c r="C97" s="150"/>
      <c r="D97" s="150"/>
      <c r="E97" s="151"/>
      <c r="F97" s="149"/>
      <c r="G97" s="60"/>
    </row>
    <row r="98" spans="1:7" ht="30" customHeight="1" x14ac:dyDescent="0.25">
      <c r="A98" s="134"/>
      <c r="B98" s="131"/>
      <c r="C98" s="150"/>
      <c r="D98" s="150"/>
      <c r="E98" s="151"/>
      <c r="F98" s="149"/>
      <c r="G98" s="60"/>
    </row>
    <row r="99" spans="1:7" ht="30" customHeight="1" x14ac:dyDescent="0.25">
      <c r="A99" s="134"/>
      <c r="B99" s="131"/>
      <c r="C99" s="147"/>
      <c r="D99" s="147"/>
      <c r="E99" s="148"/>
      <c r="F99" s="149"/>
      <c r="G99" s="60"/>
    </row>
    <row r="100" spans="1:7" ht="30" customHeight="1" x14ac:dyDescent="0.25">
      <c r="A100" s="134"/>
      <c r="B100" s="131"/>
      <c r="C100" s="147"/>
      <c r="D100" s="147"/>
      <c r="E100" s="148"/>
      <c r="F100" s="149"/>
      <c r="G100" s="60"/>
    </row>
    <row r="101" spans="1:7" ht="30" customHeight="1" x14ac:dyDescent="0.25">
      <c r="A101" s="134"/>
      <c r="B101" s="131"/>
      <c r="C101" s="147"/>
      <c r="D101" s="147"/>
      <c r="E101" s="148"/>
      <c r="F101" s="149"/>
      <c r="G101" s="60"/>
    </row>
    <row r="102" spans="1:7" ht="30" customHeight="1" x14ac:dyDescent="0.25">
      <c r="A102" s="134"/>
      <c r="B102" s="131"/>
      <c r="C102" s="147"/>
      <c r="D102" s="147"/>
      <c r="E102" s="148"/>
      <c r="F102" s="149"/>
      <c r="G102" s="60"/>
    </row>
    <row r="103" spans="1:7" ht="30" customHeight="1" x14ac:dyDescent="0.25">
      <c r="A103" s="134"/>
      <c r="B103" s="131"/>
      <c r="C103" s="147"/>
      <c r="D103" s="147"/>
      <c r="E103" s="148"/>
      <c r="F103" s="149"/>
      <c r="G103" s="60"/>
    </row>
    <row r="104" spans="1:7" ht="30" customHeight="1" x14ac:dyDescent="0.25">
      <c r="A104" s="60"/>
      <c r="B104" s="60"/>
      <c r="C104" s="60"/>
      <c r="D104" s="60"/>
      <c r="E104" s="60"/>
      <c r="F104" s="60"/>
      <c r="G104" s="60"/>
    </row>
    <row r="105" spans="1:7" ht="30" customHeight="1" x14ac:dyDescent="0.25">
      <c r="A105" s="281"/>
      <c r="B105" s="281"/>
      <c r="C105" s="281"/>
      <c r="D105" s="281"/>
      <c r="E105" s="281"/>
      <c r="F105" s="132"/>
      <c r="G105" s="133"/>
    </row>
    <row r="106" spans="1:7" ht="30" customHeight="1" x14ac:dyDescent="0.25">
      <c r="A106" s="281"/>
      <c r="B106" s="281"/>
      <c r="C106" s="281"/>
      <c r="D106" s="281"/>
      <c r="E106" s="281"/>
      <c r="F106" s="132"/>
      <c r="G106" s="133"/>
    </row>
    <row r="107" spans="1:7" ht="30" customHeight="1" x14ac:dyDescent="0.25">
      <c r="A107" s="278"/>
      <c r="B107" s="278"/>
      <c r="C107" s="281"/>
      <c r="D107" s="281"/>
      <c r="E107" s="281"/>
      <c r="F107" s="134"/>
      <c r="G107" s="134"/>
    </row>
    <row r="108" spans="1:7" ht="30" customHeight="1" x14ac:dyDescent="0.25">
      <c r="A108" s="278"/>
      <c r="B108" s="278"/>
      <c r="C108" s="279"/>
      <c r="D108" s="279"/>
      <c r="E108" s="279"/>
      <c r="F108" s="60"/>
      <c r="G108" s="60"/>
    </row>
    <row r="109" spans="1:7" ht="30" customHeight="1" x14ac:dyDescent="0.25">
      <c r="A109" s="278"/>
      <c r="B109" s="278"/>
      <c r="C109" s="280"/>
      <c r="D109" s="280"/>
      <c r="E109" s="280"/>
      <c r="F109" s="60"/>
      <c r="G109" s="60"/>
    </row>
    <row r="110" spans="1:7" ht="30" customHeight="1" x14ac:dyDescent="0.25">
      <c r="A110" s="278"/>
      <c r="B110" s="278"/>
      <c r="C110" s="131"/>
      <c r="D110" s="131"/>
      <c r="E110" s="131"/>
      <c r="F110" s="131"/>
      <c r="G110" s="146"/>
    </row>
    <row r="111" spans="1:7" ht="30" customHeight="1" x14ac:dyDescent="0.25">
      <c r="A111" s="134"/>
      <c r="B111" s="132"/>
      <c r="C111" s="147"/>
      <c r="D111" s="147"/>
      <c r="E111" s="148"/>
      <c r="F111" s="149"/>
      <c r="G111" s="60"/>
    </row>
    <row r="112" spans="1:7" ht="30" customHeight="1" x14ac:dyDescent="0.25">
      <c r="A112" s="134"/>
      <c r="B112" s="132"/>
      <c r="C112" s="147"/>
      <c r="D112" s="147"/>
      <c r="E112" s="148"/>
      <c r="F112" s="149"/>
      <c r="G112" s="60"/>
    </row>
    <row r="113" spans="1:7" ht="30" customHeight="1" x14ac:dyDescent="0.25">
      <c r="A113" s="134"/>
      <c r="B113" s="131"/>
      <c r="C113" s="147"/>
      <c r="D113" s="147"/>
      <c r="E113" s="148"/>
      <c r="F113" s="149"/>
      <c r="G113" s="60"/>
    </row>
    <row r="114" spans="1:7" ht="30" customHeight="1" x14ac:dyDescent="0.25">
      <c r="A114" s="134"/>
      <c r="B114" s="131"/>
      <c r="C114" s="147"/>
      <c r="D114" s="147"/>
      <c r="E114" s="148"/>
      <c r="F114" s="149"/>
      <c r="G114" s="60"/>
    </row>
    <row r="115" spans="1:7" ht="30" customHeight="1" x14ac:dyDescent="0.25">
      <c r="A115" s="134"/>
      <c r="B115" s="131"/>
      <c r="C115" s="147"/>
      <c r="D115" s="147"/>
      <c r="E115" s="148"/>
      <c r="F115" s="149"/>
      <c r="G115" s="60"/>
    </row>
    <row r="116" spans="1:7" ht="30" customHeight="1" x14ac:dyDescent="0.25">
      <c r="A116" s="134"/>
      <c r="B116" s="131"/>
      <c r="C116" s="150"/>
      <c r="D116" s="150"/>
      <c r="E116" s="151"/>
      <c r="F116" s="149"/>
      <c r="G116" s="60"/>
    </row>
    <row r="117" spans="1:7" ht="30" customHeight="1" x14ac:dyDescent="0.25">
      <c r="A117" s="134"/>
      <c r="B117" s="131"/>
      <c r="C117" s="150"/>
      <c r="D117" s="150"/>
      <c r="E117" s="151"/>
      <c r="F117" s="149"/>
      <c r="G117" s="60"/>
    </row>
    <row r="118" spans="1:7" ht="30" customHeight="1" x14ac:dyDescent="0.25">
      <c r="A118" s="134"/>
      <c r="B118" s="131"/>
      <c r="C118" s="147"/>
      <c r="D118" s="147"/>
      <c r="E118" s="148"/>
      <c r="F118" s="149"/>
      <c r="G118" s="60"/>
    </row>
    <row r="119" spans="1:7" ht="30" customHeight="1" x14ac:dyDescent="0.25">
      <c r="A119" s="134"/>
      <c r="B119" s="131"/>
      <c r="C119" s="147"/>
      <c r="D119" s="147"/>
      <c r="E119" s="148"/>
      <c r="F119" s="149"/>
      <c r="G119" s="60"/>
    </row>
    <row r="120" spans="1:7" ht="30" customHeight="1" x14ac:dyDescent="0.25">
      <c r="A120" s="134"/>
      <c r="B120" s="131"/>
      <c r="C120" s="147"/>
      <c r="D120" s="147"/>
      <c r="E120" s="148"/>
      <c r="F120" s="149"/>
      <c r="G120" s="60"/>
    </row>
    <row r="121" spans="1:7" ht="30" customHeight="1" x14ac:dyDescent="0.25">
      <c r="A121" s="134"/>
      <c r="B121" s="131"/>
      <c r="C121" s="147"/>
      <c r="D121" s="147"/>
      <c r="E121" s="148"/>
      <c r="F121" s="149"/>
      <c r="G121" s="60"/>
    </row>
    <row r="122" spans="1:7" ht="30" customHeight="1" x14ac:dyDescent="0.25">
      <c r="A122" s="134"/>
      <c r="B122" s="131"/>
      <c r="C122" s="147"/>
      <c r="D122" s="147"/>
      <c r="E122" s="148"/>
      <c r="F122" s="149"/>
      <c r="G122" s="60"/>
    </row>
    <row r="123" spans="1:7" ht="30" customHeight="1" x14ac:dyDescent="0.25">
      <c r="A123" s="134"/>
      <c r="B123" s="131"/>
      <c r="C123" s="150"/>
      <c r="D123" s="150"/>
      <c r="E123" s="151"/>
      <c r="F123" s="149"/>
      <c r="G123" s="60"/>
    </row>
    <row r="124" spans="1:7" ht="30" customHeight="1" x14ac:dyDescent="0.25">
      <c r="A124" s="134"/>
      <c r="B124" s="131"/>
      <c r="C124" s="150"/>
      <c r="D124" s="150"/>
      <c r="E124" s="151"/>
      <c r="F124" s="149"/>
      <c r="G124" s="60"/>
    </row>
    <row r="125" spans="1:7" ht="30" customHeight="1" x14ac:dyDescent="0.25">
      <c r="A125" s="134"/>
      <c r="B125" s="131"/>
      <c r="C125" s="147"/>
      <c r="D125" s="147"/>
      <c r="E125" s="148"/>
      <c r="F125" s="149"/>
      <c r="G125" s="60"/>
    </row>
    <row r="126" spans="1:7" ht="30" customHeight="1" x14ac:dyDescent="0.25">
      <c r="A126" s="134"/>
      <c r="B126" s="131"/>
      <c r="C126" s="147"/>
      <c r="D126" s="147"/>
      <c r="E126" s="148"/>
      <c r="F126" s="149"/>
      <c r="G126" s="60"/>
    </row>
    <row r="127" spans="1:7" ht="30" customHeight="1" x14ac:dyDescent="0.25">
      <c r="A127" s="134"/>
      <c r="B127" s="131"/>
      <c r="C127" s="147"/>
      <c r="D127" s="147"/>
      <c r="E127" s="148"/>
      <c r="F127" s="149"/>
      <c r="G127" s="60"/>
    </row>
    <row r="128" spans="1:7" ht="30" customHeight="1" x14ac:dyDescent="0.25">
      <c r="A128" s="134"/>
      <c r="B128" s="131"/>
      <c r="C128" s="147"/>
      <c r="D128" s="147"/>
      <c r="E128" s="148"/>
      <c r="F128" s="149"/>
      <c r="G128" s="60"/>
    </row>
    <row r="129" spans="1:7" ht="30" customHeight="1" x14ac:dyDescent="0.25">
      <c r="A129" s="134"/>
      <c r="B129" s="131"/>
      <c r="C129" s="147"/>
      <c r="D129" s="147"/>
      <c r="E129" s="148"/>
      <c r="F129" s="149"/>
      <c r="G129" s="60"/>
    </row>
    <row r="130" spans="1:7" ht="30" customHeight="1" x14ac:dyDescent="0.25">
      <c r="A130" s="60"/>
      <c r="B130" s="60"/>
      <c r="C130" s="60"/>
      <c r="D130" s="60"/>
      <c r="E130" s="60"/>
      <c r="F130" s="60"/>
      <c r="G130" s="60"/>
    </row>
    <row r="131" spans="1:7" ht="30" customHeight="1" x14ac:dyDescent="0.25">
      <c r="A131" s="281"/>
      <c r="B131" s="281"/>
      <c r="C131" s="281"/>
      <c r="D131" s="281"/>
      <c r="E131" s="281"/>
      <c r="F131" s="132"/>
      <c r="G131" s="133"/>
    </row>
    <row r="132" spans="1:7" ht="30" customHeight="1" x14ac:dyDescent="0.25">
      <c r="A132" s="281"/>
      <c r="B132" s="281"/>
      <c r="C132" s="281"/>
      <c r="D132" s="281"/>
      <c r="E132" s="281"/>
      <c r="F132" s="132"/>
      <c r="G132" s="133"/>
    </row>
    <row r="133" spans="1:7" ht="30" customHeight="1" x14ac:dyDescent="0.25">
      <c r="A133" s="278"/>
      <c r="B133" s="278"/>
      <c r="C133" s="281"/>
      <c r="D133" s="281"/>
      <c r="E133" s="281"/>
      <c r="F133" s="134"/>
      <c r="G133" s="134"/>
    </row>
    <row r="134" spans="1:7" ht="30" customHeight="1" x14ac:dyDescent="0.25">
      <c r="A134" s="278"/>
      <c r="B134" s="278"/>
      <c r="C134" s="279"/>
      <c r="D134" s="279"/>
      <c r="E134" s="279"/>
      <c r="F134" s="60"/>
      <c r="G134" s="60"/>
    </row>
    <row r="135" spans="1:7" ht="30" customHeight="1" x14ac:dyDescent="0.25">
      <c r="A135" s="278"/>
      <c r="B135" s="278"/>
      <c r="C135" s="280"/>
      <c r="D135" s="280"/>
      <c r="E135" s="280"/>
      <c r="F135" s="60"/>
      <c r="G135" s="60"/>
    </row>
    <row r="136" spans="1:7" ht="30" customHeight="1" x14ac:dyDescent="0.25">
      <c r="A136" s="278"/>
      <c r="B136" s="278"/>
      <c r="C136" s="131"/>
      <c r="D136" s="131"/>
      <c r="E136" s="131"/>
      <c r="F136" s="131"/>
      <c r="G136" s="146"/>
    </row>
    <row r="137" spans="1:7" ht="30" customHeight="1" x14ac:dyDescent="0.25">
      <c r="A137" s="134"/>
      <c r="B137" s="132"/>
      <c r="C137" s="147"/>
      <c r="D137" s="147"/>
      <c r="E137" s="148"/>
      <c r="F137" s="149"/>
      <c r="G137" s="60"/>
    </row>
    <row r="138" spans="1:7" ht="30" customHeight="1" x14ac:dyDescent="0.25">
      <c r="A138" s="134"/>
      <c r="B138" s="132"/>
      <c r="C138" s="147"/>
      <c r="D138" s="147"/>
      <c r="E138" s="148"/>
      <c r="F138" s="149"/>
      <c r="G138" s="60"/>
    </row>
    <row r="139" spans="1:7" ht="30" customHeight="1" x14ac:dyDescent="0.25">
      <c r="A139" s="134"/>
      <c r="B139" s="131"/>
      <c r="C139" s="147"/>
      <c r="D139" s="147"/>
      <c r="E139" s="148"/>
      <c r="F139" s="149"/>
      <c r="G139" s="60"/>
    </row>
    <row r="140" spans="1:7" ht="30" customHeight="1" x14ac:dyDescent="0.25">
      <c r="A140" s="134"/>
      <c r="B140" s="131"/>
      <c r="C140" s="147"/>
      <c r="D140" s="147"/>
      <c r="E140" s="148"/>
      <c r="F140" s="149"/>
      <c r="G140" s="60"/>
    </row>
    <row r="141" spans="1:7" ht="30" customHeight="1" x14ac:dyDescent="0.25">
      <c r="A141" s="134"/>
      <c r="B141" s="131"/>
      <c r="C141" s="147"/>
      <c r="D141" s="147"/>
      <c r="E141" s="148"/>
      <c r="F141" s="149"/>
      <c r="G141" s="60"/>
    </row>
    <row r="142" spans="1:7" ht="30" customHeight="1" x14ac:dyDescent="0.25">
      <c r="A142" s="134"/>
      <c r="B142" s="131"/>
      <c r="C142" s="150"/>
      <c r="D142" s="150"/>
      <c r="E142" s="151"/>
      <c r="F142" s="149"/>
      <c r="G142" s="60"/>
    </row>
    <row r="143" spans="1:7" ht="30" customHeight="1" x14ac:dyDescent="0.25">
      <c r="A143" s="134"/>
      <c r="B143" s="131"/>
      <c r="C143" s="150"/>
      <c r="D143" s="150"/>
      <c r="E143" s="151"/>
      <c r="F143" s="149"/>
      <c r="G143" s="60"/>
    </row>
    <row r="144" spans="1:7" ht="30" customHeight="1" x14ac:dyDescent="0.25">
      <c r="A144" s="134"/>
      <c r="B144" s="131"/>
      <c r="C144" s="147"/>
      <c r="D144" s="147"/>
      <c r="E144" s="148"/>
      <c r="F144" s="149"/>
      <c r="G144" s="60"/>
    </row>
    <row r="145" spans="1:7" ht="30" customHeight="1" x14ac:dyDescent="0.25">
      <c r="A145" s="134"/>
      <c r="B145" s="131"/>
      <c r="C145" s="147"/>
      <c r="D145" s="147"/>
      <c r="E145" s="148"/>
      <c r="F145" s="149"/>
      <c r="G145" s="60"/>
    </row>
    <row r="146" spans="1:7" ht="30" customHeight="1" x14ac:dyDescent="0.25">
      <c r="A146" s="134"/>
      <c r="B146" s="131"/>
      <c r="C146" s="147"/>
      <c r="D146" s="147"/>
      <c r="E146" s="148"/>
      <c r="F146" s="149"/>
      <c r="G146" s="60"/>
    </row>
    <row r="147" spans="1:7" ht="30" customHeight="1" x14ac:dyDescent="0.25">
      <c r="A147" s="134"/>
      <c r="B147" s="131"/>
      <c r="C147" s="147"/>
      <c r="D147" s="147"/>
      <c r="E147" s="148"/>
      <c r="F147" s="149"/>
      <c r="G147" s="60"/>
    </row>
    <row r="148" spans="1:7" ht="30" customHeight="1" x14ac:dyDescent="0.25">
      <c r="A148" s="134"/>
      <c r="B148" s="131"/>
      <c r="C148" s="147"/>
      <c r="D148" s="147"/>
      <c r="E148" s="148"/>
      <c r="F148" s="149"/>
      <c r="G148" s="60"/>
    </row>
    <row r="149" spans="1:7" ht="30" customHeight="1" x14ac:dyDescent="0.25">
      <c r="A149" s="134"/>
      <c r="B149" s="131"/>
      <c r="C149" s="150"/>
      <c r="D149" s="150"/>
      <c r="E149" s="151"/>
      <c r="F149" s="149"/>
      <c r="G149" s="60"/>
    </row>
    <row r="150" spans="1:7" ht="30" customHeight="1" x14ac:dyDescent="0.25">
      <c r="A150" s="134"/>
      <c r="B150" s="131"/>
      <c r="C150" s="150"/>
      <c r="D150" s="150"/>
      <c r="E150" s="151"/>
      <c r="F150" s="149"/>
      <c r="G150" s="60"/>
    </row>
    <row r="151" spans="1:7" ht="30" customHeight="1" x14ac:dyDescent="0.25">
      <c r="A151" s="134"/>
      <c r="B151" s="131"/>
      <c r="C151" s="147"/>
      <c r="D151" s="147"/>
      <c r="E151" s="148"/>
      <c r="F151" s="149"/>
      <c r="G151" s="60"/>
    </row>
    <row r="152" spans="1:7" ht="30" customHeight="1" x14ac:dyDescent="0.25">
      <c r="A152" s="134"/>
      <c r="B152" s="131"/>
      <c r="C152" s="147"/>
      <c r="D152" s="147"/>
      <c r="E152" s="148"/>
      <c r="F152" s="149"/>
      <c r="G152" s="60"/>
    </row>
    <row r="153" spans="1:7" ht="30" customHeight="1" x14ac:dyDescent="0.25">
      <c r="A153" s="134"/>
      <c r="B153" s="131"/>
      <c r="C153" s="147"/>
      <c r="D153" s="147"/>
      <c r="E153" s="148"/>
      <c r="F153" s="149"/>
      <c r="G153" s="60"/>
    </row>
    <row r="154" spans="1:7" ht="30" customHeight="1" x14ac:dyDescent="0.25">
      <c r="A154" s="134"/>
      <c r="B154" s="131"/>
      <c r="C154" s="147"/>
      <c r="D154" s="147"/>
      <c r="E154" s="148"/>
      <c r="F154" s="149"/>
      <c r="G154" s="60"/>
    </row>
    <row r="155" spans="1:7" ht="30" customHeight="1" x14ac:dyDescent="0.25">
      <c r="A155" s="134"/>
      <c r="B155" s="131"/>
      <c r="C155" s="147"/>
      <c r="D155" s="147"/>
      <c r="E155" s="148"/>
      <c r="F155" s="149"/>
      <c r="G155" s="60"/>
    </row>
    <row r="156" spans="1:7" ht="30" customHeight="1" x14ac:dyDescent="0.25">
      <c r="A156" s="60"/>
      <c r="B156" s="60"/>
      <c r="C156" s="60"/>
      <c r="D156" s="60"/>
      <c r="E156" s="60"/>
      <c r="F156" s="60"/>
      <c r="G156" s="60"/>
    </row>
    <row r="157" spans="1:7" ht="30" customHeight="1" x14ac:dyDescent="0.25">
      <c r="A157" s="281"/>
      <c r="B157" s="281"/>
      <c r="C157" s="281"/>
      <c r="D157" s="281"/>
      <c r="E157" s="281"/>
      <c r="F157" s="132"/>
      <c r="G157" s="133"/>
    </row>
    <row r="158" spans="1:7" ht="30" customHeight="1" x14ac:dyDescent="0.25">
      <c r="A158" s="281"/>
      <c r="B158" s="281"/>
      <c r="C158" s="281"/>
      <c r="D158" s="281"/>
      <c r="E158" s="281"/>
      <c r="F158" s="132"/>
      <c r="G158" s="133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134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31"/>
      <c r="D162" s="131"/>
      <c r="E162" s="131"/>
      <c r="F162" s="131"/>
      <c r="G162" s="146"/>
    </row>
    <row r="163" spans="1:7" ht="30" customHeight="1" x14ac:dyDescent="0.25">
      <c r="A163" s="134"/>
      <c r="B163" s="132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2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31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31"/>
      <c r="C166" s="147"/>
      <c r="D166" s="147"/>
      <c r="E166" s="148"/>
      <c r="F166" s="149"/>
      <c r="G166" s="60"/>
    </row>
    <row r="167" spans="1:7" ht="30" customHeight="1" x14ac:dyDescent="0.25">
      <c r="A167" s="134"/>
      <c r="B167" s="131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31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31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31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31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31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31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31"/>
      <c r="C174" s="147"/>
      <c r="D174" s="147"/>
      <c r="E174" s="148"/>
      <c r="F174" s="149"/>
      <c r="G174" s="60"/>
    </row>
    <row r="175" spans="1:7" ht="30" customHeight="1" x14ac:dyDescent="0.25">
      <c r="A175" s="134"/>
      <c r="B175" s="131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31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31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31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31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31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31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3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3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46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>
      <c r="G333" s="60"/>
    </row>
    <row r="334" spans="7:7" ht="30" customHeight="1" x14ac:dyDescent="0.25">
      <c r="G334" s="60"/>
    </row>
    <row r="335" spans="7:7" ht="30" customHeight="1" x14ac:dyDescent="0.25">
      <c r="G335" s="60"/>
    </row>
    <row r="336" spans="7:7" ht="30" customHeight="1" x14ac:dyDescent="0.25">
      <c r="G336" s="60"/>
    </row>
    <row r="337" spans="7:7" ht="30" customHeight="1" x14ac:dyDescent="0.25">
      <c r="G337" s="60"/>
    </row>
    <row r="338" spans="7:7" ht="30" customHeight="1" x14ac:dyDescent="0.25">
      <c r="G338" s="60"/>
    </row>
    <row r="339" spans="7:7" ht="30" customHeight="1" x14ac:dyDescent="0.25">
      <c r="G339" s="60"/>
    </row>
    <row r="340" spans="7:7" ht="30" customHeight="1" x14ac:dyDescent="0.25">
      <c r="G340" s="60"/>
    </row>
    <row r="341" spans="7:7" ht="30" customHeight="1" x14ac:dyDescent="0.25">
      <c r="G341" s="60"/>
    </row>
    <row r="342" spans="7:7" ht="30" customHeight="1" x14ac:dyDescent="0.25">
      <c r="G342" s="60"/>
    </row>
    <row r="343" spans="7:7" ht="30" customHeight="1" x14ac:dyDescent="0.25">
      <c r="G343" s="60"/>
    </row>
    <row r="344" spans="7:7" ht="30" customHeight="1" x14ac:dyDescent="0.25">
      <c r="G344" s="60"/>
    </row>
    <row r="345" spans="7:7" ht="30" customHeight="1" x14ac:dyDescent="0.25">
      <c r="G345" s="60"/>
    </row>
    <row r="346" spans="7:7" ht="30" customHeight="1" x14ac:dyDescent="0.25">
      <c r="G346" s="60"/>
    </row>
    <row r="347" spans="7:7" ht="30" customHeight="1" x14ac:dyDescent="0.25">
      <c r="G347" s="60"/>
    </row>
    <row r="348" spans="7:7" ht="30" customHeight="1" x14ac:dyDescent="0.25">
      <c r="G348" s="60"/>
    </row>
    <row r="349" spans="7:7" ht="30" customHeight="1" x14ac:dyDescent="0.25">
      <c r="G349" s="60"/>
    </row>
    <row r="350" spans="7:7" ht="30" customHeight="1" x14ac:dyDescent="0.25">
      <c r="G350" s="60"/>
    </row>
    <row r="351" spans="7:7" ht="30" customHeight="1" x14ac:dyDescent="0.25">
      <c r="G351" s="60"/>
    </row>
    <row r="352" spans="7:7" ht="30" customHeight="1" x14ac:dyDescent="0.25">
      <c r="G352" s="60"/>
    </row>
    <row r="353" spans="7:7" ht="30" customHeight="1" x14ac:dyDescent="0.25">
      <c r="G353" s="60"/>
    </row>
    <row r="354" spans="7:7" ht="30" customHeight="1" x14ac:dyDescent="0.25">
      <c r="G354" s="60"/>
    </row>
    <row r="355" spans="7:7" ht="30" customHeight="1" x14ac:dyDescent="0.25">
      <c r="G355" s="60"/>
    </row>
    <row r="356" spans="7:7" ht="30" customHeight="1" x14ac:dyDescent="0.25">
      <c r="G356" s="60"/>
    </row>
    <row r="357" spans="7:7" ht="30" customHeight="1" x14ac:dyDescent="0.25">
      <c r="G357" s="60"/>
    </row>
    <row r="358" spans="7:7" ht="30" customHeight="1" x14ac:dyDescent="0.25">
      <c r="G358" s="60"/>
    </row>
    <row r="359" spans="7:7" ht="30" customHeight="1" x14ac:dyDescent="0.25">
      <c r="G359" s="60"/>
    </row>
    <row r="360" spans="7:7" ht="30" customHeight="1" x14ac:dyDescent="0.25">
      <c r="G360" s="60"/>
    </row>
    <row r="361" spans="7:7" ht="30" customHeight="1" x14ac:dyDescent="0.25">
      <c r="G361" s="60"/>
    </row>
    <row r="362" spans="7:7" ht="30" customHeight="1" x14ac:dyDescent="0.25">
      <c r="G362" s="60"/>
    </row>
    <row r="363" spans="7:7" ht="30" customHeight="1" x14ac:dyDescent="0.25">
      <c r="G363" s="60"/>
    </row>
    <row r="364" spans="7:7" ht="30" customHeight="1" x14ac:dyDescent="0.25">
      <c r="G364" s="60"/>
    </row>
    <row r="365" spans="7:7" ht="30" customHeight="1" x14ac:dyDescent="0.25">
      <c r="G365" s="60"/>
    </row>
    <row r="366" spans="7:7" ht="30" customHeight="1" x14ac:dyDescent="0.25">
      <c r="G366" s="60"/>
    </row>
    <row r="367" spans="7:7" ht="30" customHeight="1" x14ac:dyDescent="0.25">
      <c r="G367" s="60"/>
    </row>
    <row r="368" spans="7:7" ht="30" customHeight="1" x14ac:dyDescent="0.25">
      <c r="G368" s="60"/>
    </row>
    <row r="369" spans="7:7" ht="30" customHeight="1" x14ac:dyDescent="0.25">
      <c r="G369" s="60"/>
    </row>
    <row r="370" spans="7:7" ht="30" customHeight="1" x14ac:dyDescent="0.25">
      <c r="G370" s="60"/>
    </row>
    <row r="371" spans="7:7" ht="30" customHeight="1" x14ac:dyDescent="0.25">
      <c r="G371" s="60"/>
    </row>
    <row r="372" spans="7:7" ht="30" customHeight="1" x14ac:dyDescent="0.25">
      <c r="G372" s="60"/>
    </row>
    <row r="373" spans="7:7" ht="30" customHeight="1" x14ac:dyDescent="0.25">
      <c r="G373" s="60"/>
    </row>
    <row r="374" spans="7:7" ht="30" customHeight="1" x14ac:dyDescent="0.25">
      <c r="G374" s="60"/>
    </row>
    <row r="375" spans="7:7" ht="30" customHeight="1" x14ac:dyDescent="0.25">
      <c r="G375" s="60"/>
    </row>
    <row r="376" spans="7:7" ht="30" customHeight="1" x14ac:dyDescent="0.25">
      <c r="G376" s="60"/>
    </row>
    <row r="377" spans="7:7" ht="30" customHeight="1" x14ac:dyDescent="0.25">
      <c r="G377" s="60"/>
    </row>
    <row r="378" spans="7:7" ht="30" customHeight="1" x14ac:dyDescent="0.25"/>
    <row r="379" spans="7:7" ht="30" customHeight="1" x14ac:dyDescent="0.25"/>
    <row r="380" spans="7:7" ht="30" customHeight="1" x14ac:dyDescent="0.25"/>
    <row r="381" spans="7:7" ht="30" customHeight="1" x14ac:dyDescent="0.25"/>
    <row r="382" spans="7:7" ht="30" customHeight="1" x14ac:dyDescent="0.25"/>
    <row r="383" spans="7:7" ht="30" customHeight="1" x14ac:dyDescent="0.25"/>
    <row r="384" spans="7:7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5"/>
  <sheetViews>
    <sheetView tabSelected="1" workbookViewId="0">
      <selection activeCell="A7" sqref="A7"/>
    </sheetView>
  </sheetViews>
  <sheetFormatPr defaultColWidth="11.42578125" defaultRowHeight="15" x14ac:dyDescent="0.25"/>
  <cols>
    <col min="1" max="1" width="16.7109375" customWidth="1"/>
    <col min="2" max="2" width="25.28515625" customWidth="1"/>
    <col min="3" max="3" width="31" customWidth="1"/>
    <col min="4" max="4" width="37.85546875" customWidth="1"/>
    <col min="5" max="5" width="21.42578125" customWidth="1"/>
    <col min="6" max="6" width="94" style="37" customWidth="1"/>
    <col min="7" max="7" width="21.42578125" style="37" customWidth="1"/>
    <col min="8" max="8" width="21.42578125" customWidth="1"/>
    <col min="9" max="10" width="21.42578125" style="37" customWidth="1"/>
    <col min="11" max="11" width="20.85546875" customWidth="1"/>
    <col min="12" max="12" width="21.42578125" customWidth="1"/>
    <col min="13" max="13" width="21.28515625" customWidth="1"/>
    <col min="14" max="15" width="21.140625" customWidth="1"/>
    <col min="16" max="16" width="21.42578125" customWidth="1"/>
    <col min="17" max="17" width="21.7109375" customWidth="1"/>
    <col min="18" max="18" width="21.42578125" customWidth="1"/>
    <col min="19" max="22" width="21.28515625" customWidth="1"/>
    <col min="23" max="23" width="21.7109375" customWidth="1"/>
    <col min="24" max="24" width="21.140625" customWidth="1"/>
    <col min="25" max="25" width="21.28515625" customWidth="1"/>
    <col min="26" max="26" width="21" customWidth="1"/>
    <col min="27" max="27" width="21.28515625" customWidth="1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s="37" customFormat="1" ht="30" customHeight="1" x14ac:dyDescent="0.25">
      <c r="A2" s="169" t="s">
        <v>181</v>
      </c>
      <c r="B2" s="274"/>
      <c r="C2" s="275"/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189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>
      <c r="A26" s="37"/>
    </row>
    <row r="27" spans="1:7" ht="30" customHeight="1" x14ac:dyDescent="0.25">
      <c r="A27" s="37"/>
    </row>
    <row r="28" spans="1:7" ht="30" customHeight="1" x14ac:dyDescent="0.25"/>
    <row r="29" spans="1:7" ht="30" customHeight="1" x14ac:dyDescent="0.25"/>
    <row r="30" spans="1:7" ht="30" customHeight="1" x14ac:dyDescent="0.25"/>
    <row r="31" spans="1:7" ht="30" customHeight="1" x14ac:dyDescent="0.25"/>
    <row r="32" spans="1:7" ht="30" customHeight="1" x14ac:dyDescent="0.25"/>
    <row r="33" ht="30" customHeight="1" x14ac:dyDescent="0.25"/>
    <row r="34" ht="30" customHeight="1" x14ac:dyDescent="0.25"/>
    <row r="35" ht="30" customHeight="1" x14ac:dyDescent="0.25"/>
  </sheetData>
  <mergeCells count="10">
    <mergeCell ref="A6:B6"/>
    <mergeCell ref="A1:E1"/>
    <mergeCell ref="C2:E2"/>
    <mergeCell ref="C3:E3"/>
    <mergeCell ref="C4:E4"/>
    <mergeCell ref="C5:E5"/>
    <mergeCell ref="A2:B2"/>
    <mergeCell ref="A4:B4"/>
    <mergeCell ref="A5:B5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B617"/>
  <sheetViews>
    <sheetView workbookViewId="0">
      <selection activeCell="A25" sqref="A25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58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58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58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81"/>
      <c r="B79" s="281"/>
      <c r="C79" s="281"/>
      <c r="D79" s="281"/>
      <c r="E79" s="281"/>
      <c r="F79" s="132"/>
      <c r="G79" s="132"/>
    </row>
    <row r="80" spans="1:7" ht="30" customHeight="1" x14ac:dyDescent="0.25">
      <c r="A80" s="281"/>
      <c r="B80" s="281"/>
      <c r="C80" s="281"/>
      <c r="D80" s="281"/>
      <c r="E80" s="281"/>
      <c r="F80" s="132"/>
      <c r="G80" s="132"/>
    </row>
    <row r="81" spans="1:7" ht="30" customHeight="1" x14ac:dyDescent="0.25">
      <c r="A81" s="278"/>
      <c r="B81" s="278"/>
      <c r="C81" s="281"/>
      <c r="D81" s="281"/>
      <c r="E81" s="281"/>
      <c r="F81" s="134"/>
      <c r="G81" s="134"/>
    </row>
    <row r="82" spans="1:7" ht="30" customHeight="1" x14ac:dyDescent="0.25">
      <c r="A82" s="278"/>
      <c r="B82" s="278"/>
      <c r="C82" s="279"/>
      <c r="D82" s="279"/>
      <c r="E82" s="279"/>
      <c r="F82" s="60"/>
    </row>
    <row r="83" spans="1:7" ht="30" customHeight="1" x14ac:dyDescent="0.25">
      <c r="A83" s="278"/>
      <c r="B83" s="278"/>
      <c r="C83" s="280"/>
      <c r="D83" s="280"/>
      <c r="E83" s="280"/>
      <c r="F83" s="60"/>
      <c r="G83" s="60"/>
    </row>
    <row r="84" spans="1:7" ht="30" customHeight="1" x14ac:dyDescent="0.25">
      <c r="A84" s="278"/>
      <c r="B84" s="278"/>
      <c r="C84" s="131"/>
      <c r="D84" s="131"/>
      <c r="E84" s="131"/>
      <c r="F84" s="131"/>
      <c r="G84" s="146"/>
    </row>
    <row r="85" spans="1:7" ht="30" customHeight="1" x14ac:dyDescent="0.25">
      <c r="A85" s="134"/>
      <c r="B85" s="132"/>
      <c r="C85" s="147"/>
      <c r="D85" s="147"/>
      <c r="E85" s="148"/>
      <c r="F85" s="149"/>
      <c r="G85" s="60"/>
    </row>
    <row r="86" spans="1:7" ht="30" customHeight="1" x14ac:dyDescent="0.25">
      <c r="A86" s="134"/>
      <c r="B86" s="132"/>
      <c r="C86" s="147"/>
      <c r="D86" s="147"/>
      <c r="E86" s="148"/>
      <c r="F86" s="149"/>
      <c r="G86" s="60"/>
    </row>
    <row r="87" spans="1:7" ht="30" customHeight="1" x14ac:dyDescent="0.25">
      <c r="A87" s="134"/>
      <c r="B87" s="131"/>
      <c r="C87" s="147"/>
      <c r="D87" s="147"/>
      <c r="E87" s="148"/>
      <c r="F87" s="149"/>
      <c r="G87" s="60"/>
    </row>
    <row r="88" spans="1:7" ht="30" customHeight="1" x14ac:dyDescent="0.25">
      <c r="A88" s="134"/>
      <c r="B88" s="131"/>
      <c r="C88" s="147"/>
      <c r="D88" s="147"/>
      <c r="E88" s="148"/>
      <c r="F88" s="149"/>
      <c r="G88" s="60"/>
    </row>
    <row r="89" spans="1:7" ht="30" customHeight="1" x14ac:dyDescent="0.25">
      <c r="A89" s="134"/>
      <c r="B89" s="131"/>
      <c r="C89" s="147"/>
      <c r="D89" s="147"/>
      <c r="E89" s="148"/>
      <c r="F89" s="149"/>
      <c r="G89" s="60"/>
    </row>
    <row r="90" spans="1:7" ht="30" customHeight="1" x14ac:dyDescent="0.25">
      <c r="A90" s="134"/>
      <c r="B90" s="131"/>
      <c r="C90" s="150"/>
      <c r="D90" s="150"/>
      <c r="E90" s="151"/>
      <c r="F90" s="149"/>
      <c r="G90" s="60"/>
    </row>
    <row r="91" spans="1:7" ht="30" customHeight="1" x14ac:dyDescent="0.25">
      <c r="A91" s="134"/>
      <c r="B91" s="131"/>
      <c r="C91" s="150"/>
      <c r="D91" s="150"/>
      <c r="E91" s="151"/>
      <c r="F91" s="149"/>
      <c r="G91" s="60"/>
    </row>
    <row r="92" spans="1:7" ht="30" customHeight="1" x14ac:dyDescent="0.25">
      <c r="A92" s="134"/>
      <c r="B92" s="131"/>
      <c r="C92" s="147"/>
      <c r="D92" s="147"/>
      <c r="E92" s="148"/>
      <c r="F92" s="149"/>
      <c r="G92" s="60"/>
    </row>
    <row r="93" spans="1:7" ht="30" customHeight="1" x14ac:dyDescent="0.25">
      <c r="A93" s="134"/>
      <c r="B93" s="131"/>
      <c r="C93" s="147"/>
      <c r="D93" s="147"/>
      <c r="E93" s="148"/>
      <c r="F93" s="149"/>
      <c r="G93" s="60"/>
    </row>
    <row r="94" spans="1:7" ht="30" customHeight="1" x14ac:dyDescent="0.25">
      <c r="A94" s="134"/>
      <c r="B94" s="131"/>
      <c r="C94" s="147"/>
      <c r="D94" s="147"/>
      <c r="E94" s="148"/>
      <c r="F94" s="149"/>
      <c r="G94" s="60"/>
    </row>
    <row r="95" spans="1:7" ht="30" customHeight="1" x14ac:dyDescent="0.25">
      <c r="A95" s="134"/>
      <c r="B95" s="131"/>
      <c r="C95" s="147"/>
      <c r="D95" s="147"/>
      <c r="E95" s="148"/>
      <c r="F95" s="149"/>
      <c r="G95" s="60"/>
    </row>
    <row r="96" spans="1:7" ht="30" customHeight="1" x14ac:dyDescent="0.25">
      <c r="A96" s="134"/>
      <c r="B96" s="131"/>
      <c r="C96" s="147"/>
      <c r="D96" s="147"/>
      <c r="E96" s="148"/>
      <c r="F96" s="149"/>
      <c r="G96" s="60"/>
    </row>
    <row r="97" spans="1:7" ht="30" customHeight="1" x14ac:dyDescent="0.25">
      <c r="A97" s="134"/>
      <c r="B97" s="131"/>
      <c r="C97" s="150"/>
      <c r="D97" s="150"/>
      <c r="E97" s="151"/>
      <c r="F97" s="149"/>
      <c r="G97" s="60"/>
    </row>
    <row r="98" spans="1:7" ht="30" customHeight="1" x14ac:dyDescent="0.25">
      <c r="A98" s="134"/>
      <c r="B98" s="131"/>
      <c r="C98" s="150"/>
      <c r="D98" s="150"/>
      <c r="E98" s="151"/>
      <c r="F98" s="149"/>
      <c r="G98" s="60"/>
    </row>
    <row r="99" spans="1:7" ht="30" customHeight="1" x14ac:dyDescent="0.25">
      <c r="A99" s="134"/>
      <c r="B99" s="131"/>
      <c r="C99" s="147"/>
      <c r="D99" s="147"/>
      <c r="E99" s="148"/>
      <c r="F99" s="149"/>
      <c r="G99" s="60"/>
    </row>
    <row r="100" spans="1:7" ht="30" customHeight="1" x14ac:dyDescent="0.25">
      <c r="A100" s="134"/>
      <c r="B100" s="131"/>
      <c r="C100" s="147"/>
      <c r="D100" s="147"/>
      <c r="E100" s="148"/>
      <c r="F100" s="149"/>
      <c r="G100" s="60"/>
    </row>
    <row r="101" spans="1:7" ht="30" customHeight="1" x14ac:dyDescent="0.25">
      <c r="A101" s="134"/>
      <c r="B101" s="131"/>
      <c r="C101" s="147"/>
      <c r="D101" s="147"/>
      <c r="E101" s="148"/>
      <c r="F101" s="149"/>
      <c r="G101" s="60"/>
    </row>
    <row r="102" spans="1:7" ht="30" customHeight="1" x14ac:dyDescent="0.25">
      <c r="A102" s="134"/>
      <c r="B102" s="131"/>
      <c r="C102" s="147"/>
      <c r="D102" s="147"/>
      <c r="E102" s="148"/>
      <c r="F102" s="149"/>
      <c r="G102" s="60"/>
    </row>
    <row r="103" spans="1:7" ht="30" customHeight="1" x14ac:dyDescent="0.25">
      <c r="A103" s="134"/>
      <c r="B103" s="131"/>
      <c r="C103" s="147"/>
      <c r="D103" s="147"/>
      <c r="E103" s="148"/>
      <c r="F103" s="149"/>
      <c r="G103" s="60"/>
    </row>
    <row r="104" spans="1:7" ht="30" customHeight="1" x14ac:dyDescent="0.25">
      <c r="A104" s="60"/>
      <c r="B104" s="60"/>
      <c r="C104" s="60"/>
      <c r="D104" s="60"/>
      <c r="E104" s="60"/>
      <c r="F104" s="60"/>
      <c r="G104" s="60"/>
    </row>
    <row r="105" spans="1:7" ht="30" customHeight="1" x14ac:dyDescent="0.25">
      <c r="A105" s="281"/>
      <c r="B105" s="281"/>
      <c r="C105" s="281"/>
      <c r="D105" s="281"/>
      <c r="E105" s="281"/>
      <c r="F105" s="132"/>
      <c r="G105" s="133"/>
    </row>
    <row r="106" spans="1:7" ht="30" customHeight="1" x14ac:dyDescent="0.25">
      <c r="A106" s="281"/>
      <c r="B106" s="281"/>
      <c r="C106" s="281"/>
      <c r="D106" s="281"/>
      <c r="E106" s="281"/>
      <c r="F106" s="132"/>
      <c r="G106" s="133"/>
    </row>
    <row r="107" spans="1:7" ht="30" customHeight="1" x14ac:dyDescent="0.25">
      <c r="A107" s="278"/>
      <c r="B107" s="278"/>
      <c r="C107" s="281"/>
      <c r="D107" s="281"/>
      <c r="E107" s="281"/>
      <c r="F107" s="134"/>
      <c r="G107" s="134"/>
    </row>
    <row r="108" spans="1:7" ht="30" customHeight="1" x14ac:dyDescent="0.25">
      <c r="A108" s="278"/>
      <c r="B108" s="278"/>
      <c r="C108" s="279"/>
      <c r="D108" s="279"/>
      <c r="E108" s="279"/>
      <c r="F108" s="60"/>
      <c r="G108" s="60"/>
    </row>
    <row r="109" spans="1:7" ht="30" customHeight="1" x14ac:dyDescent="0.25">
      <c r="A109" s="278"/>
      <c r="B109" s="278"/>
      <c r="C109" s="280"/>
      <c r="D109" s="280"/>
      <c r="E109" s="280"/>
      <c r="F109" s="60"/>
      <c r="G109" s="60"/>
    </row>
    <row r="110" spans="1:7" ht="30" customHeight="1" x14ac:dyDescent="0.25">
      <c r="A110" s="278"/>
      <c r="B110" s="278"/>
      <c r="C110" s="131"/>
      <c r="D110" s="131"/>
      <c r="E110" s="131"/>
      <c r="F110" s="131"/>
      <c r="G110" s="146"/>
    </row>
    <row r="111" spans="1:7" ht="30" customHeight="1" x14ac:dyDescent="0.25">
      <c r="A111" s="134"/>
      <c r="B111" s="132"/>
      <c r="C111" s="147"/>
      <c r="D111" s="147"/>
      <c r="E111" s="148"/>
      <c r="F111" s="149"/>
      <c r="G111" s="60"/>
    </row>
    <row r="112" spans="1:7" ht="30" customHeight="1" x14ac:dyDescent="0.25">
      <c r="A112" s="134"/>
      <c r="B112" s="132"/>
      <c r="C112" s="147"/>
      <c r="D112" s="147"/>
      <c r="E112" s="148"/>
      <c r="F112" s="149"/>
      <c r="G112" s="60"/>
    </row>
    <row r="113" spans="1:7" ht="30" customHeight="1" x14ac:dyDescent="0.25">
      <c r="A113" s="134"/>
      <c r="B113" s="131"/>
      <c r="C113" s="147"/>
      <c r="D113" s="147"/>
      <c r="E113" s="148"/>
      <c r="F113" s="149"/>
      <c r="G113" s="60"/>
    </row>
    <row r="114" spans="1:7" ht="30" customHeight="1" x14ac:dyDescent="0.25">
      <c r="A114" s="134"/>
      <c r="B114" s="131"/>
      <c r="C114" s="147"/>
      <c r="D114" s="147"/>
      <c r="E114" s="148"/>
      <c r="F114" s="149"/>
      <c r="G114" s="60"/>
    </row>
    <row r="115" spans="1:7" ht="30" customHeight="1" x14ac:dyDescent="0.25">
      <c r="A115" s="134"/>
      <c r="B115" s="131"/>
      <c r="C115" s="147"/>
      <c r="D115" s="147"/>
      <c r="E115" s="148"/>
      <c r="F115" s="149"/>
      <c r="G115" s="60"/>
    </row>
    <row r="116" spans="1:7" ht="30" customHeight="1" x14ac:dyDescent="0.25">
      <c r="A116" s="134"/>
      <c r="B116" s="131"/>
      <c r="C116" s="150"/>
      <c r="D116" s="150"/>
      <c r="E116" s="151"/>
      <c r="F116" s="149"/>
      <c r="G116" s="60"/>
    </row>
    <row r="117" spans="1:7" ht="30" customHeight="1" x14ac:dyDescent="0.25">
      <c r="A117" s="134"/>
      <c r="B117" s="131"/>
      <c r="C117" s="150"/>
      <c r="D117" s="150"/>
      <c r="E117" s="151"/>
      <c r="F117" s="149"/>
      <c r="G117" s="60"/>
    </row>
    <row r="118" spans="1:7" ht="30" customHeight="1" x14ac:dyDescent="0.25">
      <c r="A118" s="134"/>
      <c r="B118" s="131"/>
      <c r="C118" s="147"/>
      <c r="D118" s="147"/>
      <c r="E118" s="148"/>
      <c r="F118" s="149"/>
      <c r="G118" s="60"/>
    </row>
    <row r="119" spans="1:7" ht="30" customHeight="1" x14ac:dyDescent="0.25">
      <c r="A119" s="134"/>
      <c r="B119" s="131"/>
      <c r="C119" s="147"/>
      <c r="D119" s="147"/>
      <c r="E119" s="148"/>
      <c r="F119" s="149"/>
      <c r="G119" s="60"/>
    </row>
    <row r="120" spans="1:7" ht="30" customHeight="1" x14ac:dyDescent="0.25">
      <c r="A120" s="134"/>
      <c r="B120" s="131"/>
      <c r="C120" s="147"/>
      <c r="D120" s="147"/>
      <c r="E120" s="148"/>
      <c r="F120" s="149"/>
      <c r="G120" s="60"/>
    </row>
    <row r="121" spans="1:7" ht="30" customHeight="1" x14ac:dyDescent="0.25">
      <c r="A121" s="134"/>
      <c r="B121" s="131"/>
      <c r="C121" s="147"/>
      <c r="D121" s="147"/>
      <c r="E121" s="148"/>
      <c r="F121" s="149"/>
      <c r="G121" s="60"/>
    </row>
    <row r="122" spans="1:7" ht="30" customHeight="1" x14ac:dyDescent="0.25">
      <c r="A122" s="134"/>
      <c r="B122" s="131"/>
      <c r="C122" s="147"/>
      <c r="D122" s="147"/>
      <c r="E122" s="148"/>
      <c r="F122" s="149"/>
      <c r="G122" s="60"/>
    </row>
    <row r="123" spans="1:7" ht="30" customHeight="1" x14ac:dyDescent="0.25">
      <c r="A123" s="134"/>
      <c r="B123" s="131"/>
      <c r="C123" s="150"/>
      <c r="D123" s="150"/>
      <c r="E123" s="151"/>
      <c r="F123" s="149"/>
      <c r="G123" s="60"/>
    </row>
    <row r="124" spans="1:7" ht="30" customHeight="1" x14ac:dyDescent="0.25">
      <c r="A124" s="134"/>
      <c r="B124" s="131"/>
      <c r="C124" s="150"/>
      <c r="D124" s="150"/>
      <c r="E124" s="151"/>
      <c r="F124" s="149"/>
      <c r="G124" s="60"/>
    </row>
    <row r="125" spans="1:7" ht="30" customHeight="1" x14ac:dyDescent="0.25">
      <c r="A125" s="134"/>
      <c r="B125" s="131"/>
      <c r="C125" s="147"/>
      <c r="D125" s="147"/>
      <c r="E125" s="148"/>
      <c r="F125" s="149"/>
      <c r="G125" s="60"/>
    </row>
    <row r="126" spans="1:7" ht="30" customHeight="1" x14ac:dyDescent="0.25">
      <c r="A126" s="134"/>
      <c r="B126" s="131"/>
      <c r="C126" s="147"/>
      <c r="D126" s="147"/>
      <c r="E126" s="148"/>
      <c r="F126" s="149"/>
      <c r="G126" s="60"/>
    </row>
    <row r="127" spans="1:7" ht="30" customHeight="1" x14ac:dyDescent="0.25">
      <c r="A127" s="134"/>
      <c r="B127" s="131"/>
      <c r="C127" s="147"/>
      <c r="D127" s="147"/>
      <c r="E127" s="148"/>
      <c r="F127" s="149"/>
      <c r="G127" s="60"/>
    </row>
    <row r="128" spans="1:7" ht="30" customHeight="1" x14ac:dyDescent="0.25">
      <c r="A128" s="134"/>
      <c r="B128" s="131"/>
      <c r="C128" s="147"/>
      <c r="D128" s="147"/>
      <c r="E128" s="148"/>
      <c r="F128" s="149"/>
      <c r="G128" s="60"/>
    </row>
    <row r="129" spans="1:7" ht="30" customHeight="1" x14ac:dyDescent="0.25">
      <c r="A129" s="134"/>
      <c r="B129" s="131"/>
      <c r="C129" s="147"/>
      <c r="D129" s="147"/>
      <c r="E129" s="148"/>
      <c r="F129" s="149"/>
      <c r="G129" s="60"/>
    </row>
    <row r="130" spans="1:7" ht="30" customHeight="1" x14ac:dyDescent="0.25">
      <c r="A130" s="60"/>
      <c r="B130" s="60"/>
      <c r="C130" s="60"/>
      <c r="D130" s="60"/>
      <c r="E130" s="60"/>
      <c r="F130" s="60"/>
      <c r="G130" s="60"/>
    </row>
    <row r="131" spans="1:7" ht="30" customHeight="1" x14ac:dyDescent="0.25">
      <c r="A131" s="281"/>
      <c r="B131" s="281"/>
      <c r="C131" s="281"/>
      <c r="D131" s="281"/>
      <c r="E131" s="281"/>
      <c r="F131" s="132"/>
      <c r="G131" s="133"/>
    </row>
    <row r="132" spans="1:7" ht="30" customHeight="1" x14ac:dyDescent="0.25">
      <c r="A132" s="281"/>
      <c r="B132" s="281"/>
      <c r="C132" s="281"/>
      <c r="D132" s="281"/>
      <c r="E132" s="281"/>
      <c r="F132" s="132"/>
      <c r="G132" s="133"/>
    </row>
    <row r="133" spans="1:7" ht="30" customHeight="1" x14ac:dyDescent="0.25">
      <c r="A133" s="278"/>
      <c r="B133" s="278"/>
      <c r="C133" s="281"/>
      <c r="D133" s="281"/>
      <c r="E133" s="281"/>
      <c r="F133" s="134"/>
      <c r="G133" s="134"/>
    </row>
    <row r="134" spans="1:7" ht="30" customHeight="1" x14ac:dyDescent="0.25">
      <c r="A134" s="278"/>
      <c r="B134" s="278"/>
      <c r="C134" s="279"/>
      <c r="D134" s="279"/>
      <c r="E134" s="279"/>
      <c r="F134" s="60"/>
      <c r="G134" s="60"/>
    </row>
    <row r="135" spans="1:7" ht="30" customHeight="1" x14ac:dyDescent="0.25">
      <c r="A135" s="278"/>
      <c r="B135" s="278"/>
      <c r="C135" s="280"/>
      <c r="D135" s="280"/>
      <c r="E135" s="280"/>
      <c r="F135" s="60"/>
      <c r="G135" s="60"/>
    </row>
    <row r="136" spans="1:7" ht="30" customHeight="1" x14ac:dyDescent="0.25">
      <c r="A136" s="278"/>
      <c r="B136" s="278"/>
      <c r="C136" s="131"/>
      <c r="D136" s="131"/>
      <c r="E136" s="131"/>
      <c r="F136" s="131"/>
      <c r="G136" s="146"/>
    </row>
    <row r="137" spans="1:7" ht="30" customHeight="1" x14ac:dyDescent="0.25">
      <c r="A137" s="134"/>
      <c r="B137" s="132"/>
      <c r="C137" s="147"/>
      <c r="D137" s="147"/>
      <c r="E137" s="148"/>
      <c r="F137" s="149"/>
      <c r="G137" s="60"/>
    </row>
    <row r="138" spans="1:7" ht="30" customHeight="1" x14ac:dyDescent="0.25">
      <c r="A138" s="134"/>
      <c r="B138" s="132"/>
      <c r="C138" s="147"/>
      <c r="D138" s="147"/>
      <c r="E138" s="148"/>
      <c r="F138" s="149"/>
      <c r="G138" s="60"/>
    </row>
    <row r="139" spans="1:7" ht="30" customHeight="1" x14ac:dyDescent="0.25">
      <c r="A139" s="134"/>
      <c r="B139" s="131"/>
      <c r="C139" s="147"/>
      <c r="D139" s="147"/>
      <c r="E139" s="148"/>
      <c r="F139" s="149"/>
      <c r="G139" s="60"/>
    </row>
    <row r="140" spans="1:7" ht="30" customHeight="1" x14ac:dyDescent="0.25">
      <c r="A140" s="134"/>
      <c r="B140" s="131"/>
      <c r="C140" s="147"/>
      <c r="D140" s="147"/>
      <c r="E140" s="148"/>
      <c r="F140" s="149"/>
      <c r="G140" s="60"/>
    </row>
    <row r="141" spans="1:7" ht="30" customHeight="1" x14ac:dyDescent="0.25">
      <c r="A141" s="134"/>
      <c r="B141" s="131"/>
      <c r="C141" s="147"/>
      <c r="D141" s="147"/>
      <c r="E141" s="148"/>
      <c r="F141" s="149"/>
      <c r="G141" s="60"/>
    </row>
    <row r="142" spans="1:7" ht="30" customHeight="1" x14ac:dyDescent="0.25">
      <c r="A142" s="134"/>
      <c r="B142" s="131"/>
      <c r="C142" s="150"/>
      <c r="D142" s="150"/>
      <c r="E142" s="151"/>
      <c r="F142" s="149"/>
      <c r="G142" s="60"/>
    </row>
    <row r="143" spans="1:7" ht="30" customHeight="1" x14ac:dyDescent="0.25">
      <c r="A143" s="134"/>
      <c r="B143" s="131"/>
      <c r="C143" s="150"/>
      <c r="D143" s="150"/>
      <c r="E143" s="151"/>
      <c r="F143" s="149"/>
      <c r="G143" s="60"/>
    </row>
    <row r="144" spans="1:7" ht="30" customHeight="1" x14ac:dyDescent="0.25">
      <c r="A144" s="134"/>
      <c r="B144" s="131"/>
      <c r="C144" s="147"/>
      <c r="D144" s="147"/>
      <c r="E144" s="148"/>
      <c r="F144" s="149"/>
      <c r="G144" s="60"/>
    </row>
    <row r="145" spans="1:7" ht="30" customHeight="1" x14ac:dyDescent="0.25">
      <c r="A145" s="134"/>
      <c r="B145" s="131"/>
      <c r="C145" s="147"/>
      <c r="D145" s="147"/>
      <c r="E145" s="148"/>
      <c r="F145" s="149"/>
      <c r="G145" s="60"/>
    </row>
    <row r="146" spans="1:7" ht="30" customHeight="1" x14ac:dyDescent="0.25">
      <c r="A146" s="134"/>
      <c r="B146" s="131"/>
      <c r="C146" s="147"/>
      <c r="D146" s="147"/>
      <c r="E146" s="148"/>
      <c r="F146" s="149"/>
      <c r="G146" s="60"/>
    </row>
    <row r="147" spans="1:7" ht="30" customHeight="1" x14ac:dyDescent="0.25">
      <c r="A147" s="134"/>
      <c r="B147" s="131"/>
      <c r="C147" s="147"/>
      <c r="D147" s="147"/>
      <c r="E147" s="148"/>
      <c r="F147" s="149"/>
      <c r="G147" s="60"/>
    </row>
    <row r="148" spans="1:7" ht="30" customHeight="1" x14ac:dyDescent="0.25">
      <c r="A148" s="134"/>
      <c r="B148" s="131"/>
      <c r="C148" s="147"/>
      <c r="D148" s="147"/>
      <c r="E148" s="148"/>
      <c r="F148" s="149"/>
      <c r="G148" s="60"/>
    </row>
    <row r="149" spans="1:7" ht="30" customHeight="1" x14ac:dyDescent="0.25">
      <c r="A149" s="134"/>
      <c r="B149" s="131"/>
      <c r="C149" s="150"/>
      <c r="D149" s="150"/>
      <c r="E149" s="151"/>
      <c r="F149" s="149"/>
      <c r="G149" s="60"/>
    </row>
    <row r="150" spans="1:7" ht="30" customHeight="1" x14ac:dyDescent="0.25">
      <c r="A150" s="134"/>
      <c r="B150" s="131"/>
      <c r="C150" s="150"/>
      <c r="D150" s="150"/>
      <c r="E150" s="151"/>
      <c r="F150" s="149"/>
      <c r="G150" s="60"/>
    </row>
    <row r="151" spans="1:7" ht="30" customHeight="1" x14ac:dyDescent="0.25">
      <c r="A151" s="134"/>
      <c r="B151" s="131"/>
      <c r="C151" s="147"/>
      <c r="D151" s="147"/>
      <c r="E151" s="148"/>
      <c r="F151" s="149"/>
      <c r="G151" s="60"/>
    </row>
    <row r="152" spans="1:7" ht="30" customHeight="1" x14ac:dyDescent="0.25">
      <c r="A152" s="134"/>
      <c r="B152" s="131"/>
      <c r="C152" s="147"/>
      <c r="D152" s="147"/>
      <c r="E152" s="148"/>
      <c r="F152" s="149"/>
      <c r="G152" s="60"/>
    </row>
    <row r="153" spans="1:7" ht="30" customHeight="1" x14ac:dyDescent="0.25">
      <c r="A153" s="134"/>
      <c r="B153" s="131"/>
      <c r="C153" s="147"/>
      <c r="D153" s="147"/>
      <c r="E153" s="148"/>
      <c r="F153" s="149"/>
      <c r="G153" s="60"/>
    </row>
    <row r="154" spans="1:7" ht="30" customHeight="1" x14ac:dyDescent="0.25">
      <c r="A154" s="134"/>
      <c r="B154" s="131"/>
      <c r="C154" s="147"/>
      <c r="D154" s="147"/>
      <c r="E154" s="148"/>
      <c r="F154" s="149"/>
      <c r="G154" s="60"/>
    </row>
    <row r="155" spans="1:7" ht="30" customHeight="1" x14ac:dyDescent="0.25">
      <c r="A155" s="134"/>
      <c r="B155" s="131"/>
      <c r="C155" s="147"/>
      <c r="D155" s="147"/>
      <c r="E155" s="148"/>
      <c r="F155" s="149"/>
      <c r="G155" s="60"/>
    </row>
    <row r="156" spans="1:7" ht="30" customHeight="1" x14ac:dyDescent="0.25">
      <c r="A156" s="60"/>
      <c r="B156" s="60"/>
      <c r="C156" s="60"/>
      <c r="D156" s="60"/>
      <c r="E156" s="60"/>
      <c r="F156" s="60"/>
      <c r="G156" s="60"/>
    </row>
    <row r="157" spans="1:7" ht="30" customHeight="1" x14ac:dyDescent="0.25">
      <c r="A157" s="281"/>
      <c r="B157" s="281"/>
      <c r="C157" s="281"/>
      <c r="D157" s="281"/>
      <c r="E157" s="281"/>
      <c r="F157" s="132"/>
      <c r="G157" s="133"/>
    </row>
    <row r="158" spans="1:7" ht="30" customHeight="1" x14ac:dyDescent="0.25">
      <c r="A158" s="281"/>
      <c r="B158" s="281"/>
      <c r="C158" s="281"/>
      <c r="D158" s="281"/>
      <c r="E158" s="281"/>
      <c r="F158" s="132"/>
      <c r="G158" s="133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134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31"/>
      <c r="D162" s="131"/>
      <c r="E162" s="131"/>
      <c r="F162" s="131"/>
      <c r="G162" s="146"/>
    </row>
    <row r="163" spans="1:7" ht="30" customHeight="1" x14ac:dyDescent="0.25">
      <c r="A163" s="134"/>
      <c r="B163" s="132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2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31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31"/>
      <c r="C166" s="147"/>
      <c r="D166" s="147"/>
      <c r="E166" s="148"/>
      <c r="F166" s="149"/>
      <c r="G166" s="60"/>
    </row>
    <row r="167" spans="1:7" ht="30" customHeight="1" x14ac:dyDescent="0.25">
      <c r="A167" s="134"/>
      <c r="B167" s="131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31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31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31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31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31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31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31"/>
      <c r="C174" s="147"/>
      <c r="D174" s="147"/>
      <c r="E174" s="148"/>
      <c r="F174" s="149"/>
      <c r="G174" s="60"/>
    </row>
    <row r="175" spans="1:7" ht="30" customHeight="1" x14ac:dyDescent="0.25">
      <c r="A175" s="134"/>
      <c r="B175" s="131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31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31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31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31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31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31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3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3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46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/>
    <row r="334" spans="7:7" ht="30" customHeight="1" x14ac:dyDescent="0.25"/>
    <row r="335" spans="7:7" ht="30" customHeight="1" x14ac:dyDescent="0.25"/>
    <row r="336" spans="7:7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B617"/>
  <sheetViews>
    <sheetView workbookViewId="0">
      <selection activeCell="A59" sqref="A59:A77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59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59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59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81"/>
      <c r="B79" s="281"/>
      <c r="C79" s="281"/>
      <c r="D79" s="281"/>
      <c r="E79" s="281"/>
      <c r="F79" s="132"/>
      <c r="G79" s="132"/>
    </row>
    <row r="80" spans="1:7" ht="30" customHeight="1" x14ac:dyDescent="0.25">
      <c r="A80" s="281"/>
      <c r="B80" s="281"/>
      <c r="C80" s="281"/>
      <c r="D80" s="281"/>
      <c r="E80" s="281"/>
      <c r="F80" s="132"/>
      <c r="G80" s="132"/>
    </row>
    <row r="81" spans="1:7" ht="30" customHeight="1" x14ac:dyDescent="0.25">
      <c r="A81" s="278"/>
      <c r="B81" s="278"/>
      <c r="C81" s="281"/>
      <c r="D81" s="281"/>
      <c r="E81" s="281"/>
      <c r="F81" s="134"/>
      <c r="G81" s="134"/>
    </row>
    <row r="82" spans="1:7" ht="30" customHeight="1" x14ac:dyDescent="0.25">
      <c r="A82" s="278"/>
      <c r="B82" s="278"/>
      <c r="C82" s="279"/>
      <c r="D82" s="279"/>
      <c r="E82" s="279"/>
      <c r="F82" s="60"/>
      <c r="G82" s="60"/>
    </row>
    <row r="83" spans="1:7" ht="30" customHeight="1" x14ac:dyDescent="0.25">
      <c r="A83" s="278"/>
      <c r="B83" s="278"/>
      <c r="C83" s="280"/>
      <c r="D83" s="280"/>
      <c r="E83" s="280"/>
      <c r="F83" s="60"/>
      <c r="G83" s="60"/>
    </row>
    <row r="84" spans="1:7" ht="30" customHeight="1" x14ac:dyDescent="0.25">
      <c r="A84" s="278"/>
      <c r="B84" s="278"/>
      <c r="C84" s="131"/>
      <c r="D84" s="131"/>
      <c r="E84" s="131"/>
      <c r="F84" s="131"/>
      <c r="G84" s="146"/>
    </row>
    <row r="85" spans="1:7" ht="30" customHeight="1" x14ac:dyDescent="0.25">
      <c r="A85" s="134"/>
      <c r="B85" s="132"/>
      <c r="C85" s="147"/>
      <c r="D85" s="147"/>
      <c r="E85" s="148"/>
      <c r="F85" s="149"/>
      <c r="G85" s="60"/>
    </row>
    <row r="86" spans="1:7" ht="30" customHeight="1" x14ac:dyDescent="0.25">
      <c r="A86" s="134"/>
      <c r="B86" s="132"/>
      <c r="C86" s="147"/>
      <c r="D86" s="147"/>
      <c r="E86" s="148"/>
      <c r="F86" s="149"/>
      <c r="G86" s="60"/>
    </row>
    <row r="87" spans="1:7" ht="30" customHeight="1" x14ac:dyDescent="0.25">
      <c r="A87" s="134"/>
      <c r="B87" s="131"/>
      <c r="C87" s="147"/>
      <c r="D87" s="147"/>
      <c r="E87" s="148"/>
      <c r="F87" s="149"/>
      <c r="G87" s="60"/>
    </row>
    <row r="88" spans="1:7" ht="30" customHeight="1" x14ac:dyDescent="0.25">
      <c r="A88" s="134"/>
      <c r="B88" s="131"/>
      <c r="C88" s="147"/>
      <c r="D88" s="147"/>
      <c r="E88" s="148"/>
      <c r="F88" s="149"/>
      <c r="G88" s="60"/>
    </row>
    <row r="89" spans="1:7" ht="30" customHeight="1" x14ac:dyDescent="0.25">
      <c r="A89" s="134"/>
      <c r="B89" s="131"/>
      <c r="C89" s="147"/>
      <c r="D89" s="147"/>
      <c r="E89" s="148"/>
      <c r="F89" s="149"/>
      <c r="G89" s="60"/>
    </row>
    <row r="90" spans="1:7" ht="30" customHeight="1" x14ac:dyDescent="0.25">
      <c r="A90" s="134"/>
      <c r="B90" s="131"/>
      <c r="C90" s="150"/>
      <c r="D90" s="150"/>
      <c r="E90" s="151"/>
      <c r="F90" s="149"/>
      <c r="G90" s="60"/>
    </row>
    <row r="91" spans="1:7" ht="30" customHeight="1" x14ac:dyDescent="0.25">
      <c r="A91" s="134"/>
      <c r="B91" s="131"/>
      <c r="C91" s="150"/>
      <c r="D91" s="150"/>
      <c r="E91" s="151"/>
      <c r="F91" s="149"/>
      <c r="G91" s="60"/>
    </row>
    <row r="92" spans="1:7" ht="30" customHeight="1" x14ac:dyDescent="0.25">
      <c r="A92" s="134"/>
      <c r="B92" s="131"/>
      <c r="C92" s="147"/>
      <c r="D92" s="147"/>
      <c r="E92" s="148"/>
      <c r="F92" s="149"/>
      <c r="G92" s="60"/>
    </row>
    <row r="93" spans="1:7" ht="30" customHeight="1" x14ac:dyDescent="0.25">
      <c r="A93" s="134"/>
      <c r="B93" s="131"/>
      <c r="C93" s="147"/>
      <c r="D93" s="147"/>
      <c r="E93" s="148"/>
      <c r="F93" s="149"/>
      <c r="G93" s="60"/>
    </row>
    <row r="94" spans="1:7" ht="30" customHeight="1" x14ac:dyDescent="0.25">
      <c r="A94" s="134"/>
      <c r="B94" s="131"/>
      <c r="C94" s="147"/>
      <c r="D94" s="147"/>
      <c r="E94" s="148"/>
      <c r="F94" s="149"/>
      <c r="G94" s="60"/>
    </row>
    <row r="95" spans="1:7" ht="30" customHeight="1" x14ac:dyDescent="0.25">
      <c r="A95" s="134"/>
      <c r="B95" s="131"/>
      <c r="C95" s="147"/>
      <c r="D95" s="147"/>
      <c r="E95" s="148"/>
      <c r="F95" s="149"/>
      <c r="G95" s="60"/>
    </row>
    <row r="96" spans="1:7" ht="30" customHeight="1" x14ac:dyDescent="0.25">
      <c r="A96" s="134"/>
      <c r="B96" s="131"/>
      <c r="C96" s="147"/>
      <c r="D96" s="147"/>
      <c r="E96" s="148"/>
      <c r="F96" s="149"/>
      <c r="G96" s="60"/>
    </row>
    <row r="97" spans="1:7" ht="30" customHeight="1" x14ac:dyDescent="0.25">
      <c r="A97" s="134"/>
      <c r="B97" s="131"/>
      <c r="C97" s="150"/>
      <c r="D97" s="150"/>
      <c r="E97" s="151"/>
      <c r="F97" s="149"/>
      <c r="G97" s="60"/>
    </row>
    <row r="98" spans="1:7" ht="30" customHeight="1" x14ac:dyDescent="0.25">
      <c r="A98" s="134"/>
      <c r="B98" s="131"/>
      <c r="C98" s="150"/>
      <c r="D98" s="150"/>
      <c r="E98" s="151"/>
      <c r="F98" s="149"/>
      <c r="G98" s="60"/>
    </row>
    <row r="99" spans="1:7" ht="30" customHeight="1" x14ac:dyDescent="0.25">
      <c r="A99" s="134"/>
      <c r="B99" s="131"/>
      <c r="C99" s="147"/>
      <c r="D99" s="147"/>
      <c r="E99" s="148"/>
      <c r="F99" s="149"/>
      <c r="G99" s="60"/>
    </row>
    <row r="100" spans="1:7" ht="30" customHeight="1" x14ac:dyDescent="0.25">
      <c r="A100" s="134"/>
      <c r="B100" s="131"/>
      <c r="C100" s="147"/>
      <c r="D100" s="147"/>
      <c r="E100" s="148"/>
      <c r="F100" s="149"/>
      <c r="G100" s="60"/>
    </row>
    <row r="101" spans="1:7" ht="30" customHeight="1" x14ac:dyDescent="0.25">
      <c r="A101" s="134"/>
      <c r="B101" s="131"/>
      <c r="C101" s="147"/>
      <c r="D101" s="147"/>
      <c r="E101" s="148"/>
      <c r="F101" s="149"/>
      <c r="G101" s="60"/>
    </row>
    <row r="102" spans="1:7" ht="30" customHeight="1" x14ac:dyDescent="0.25">
      <c r="A102" s="134"/>
      <c r="B102" s="131"/>
      <c r="C102" s="147"/>
      <c r="D102" s="147"/>
      <c r="E102" s="148"/>
      <c r="F102" s="149"/>
      <c r="G102" s="60"/>
    </row>
    <row r="103" spans="1:7" ht="30" customHeight="1" x14ac:dyDescent="0.25">
      <c r="A103" s="134"/>
      <c r="B103" s="131"/>
      <c r="C103" s="147"/>
      <c r="D103" s="147"/>
      <c r="E103" s="148"/>
      <c r="F103" s="149"/>
      <c r="G103" s="60"/>
    </row>
    <row r="104" spans="1:7" ht="30" customHeight="1" x14ac:dyDescent="0.25">
      <c r="A104" s="60"/>
      <c r="B104" s="60"/>
      <c r="C104" s="60"/>
      <c r="D104" s="60"/>
      <c r="E104" s="60"/>
      <c r="F104" s="60"/>
      <c r="G104" s="60"/>
    </row>
    <row r="105" spans="1:7" ht="30" customHeight="1" x14ac:dyDescent="0.25">
      <c r="A105" s="281"/>
      <c r="B105" s="281"/>
      <c r="C105" s="281"/>
      <c r="D105" s="281"/>
      <c r="E105" s="281"/>
      <c r="F105" s="132"/>
      <c r="G105" s="133"/>
    </row>
    <row r="106" spans="1:7" ht="30" customHeight="1" x14ac:dyDescent="0.25">
      <c r="A106" s="281"/>
      <c r="B106" s="281"/>
      <c r="C106" s="281"/>
      <c r="D106" s="281"/>
      <c r="E106" s="281"/>
      <c r="F106" s="132"/>
      <c r="G106" s="133"/>
    </row>
    <row r="107" spans="1:7" ht="30" customHeight="1" x14ac:dyDescent="0.25">
      <c r="A107" s="278"/>
      <c r="B107" s="278"/>
      <c r="C107" s="281"/>
      <c r="D107" s="281"/>
      <c r="E107" s="281"/>
      <c r="F107" s="134"/>
      <c r="G107" s="134"/>
    </row>
    <row r="108" spans="1:7" ht="30" customHeight="1" x14ac:dyDescent="0.25">
      <c r="A108" s="278"/>
      <c r="B108" s="278"/>
      <c r="C108" s="279"/>
      <c r="D108" s="279"/>
      <c r="E108" s="279"/>
      <c r="F108" s="60"/>
      <c r="G108" s="60"/>
    </row>
    <row r="109" spans="1:7" ht="30" customHeight="1" x14ac:dyDescent="0.25">
      <c r="A109" s="278"/>
      <c r="B109" s="278"/>
      <c r="C109" s="280"/>
      <c r="D109" s="280"/>
      <c r="E109" s="280"/>
      <c r="F109" s="60"/>
      <c r="G109" s="60"/>
    </row>
    <row r="110" spans="1:7" ht="30" customHeight="1" x14ac:dyDescent="0.25">
      <c r="A110" s="278"/>
      <c r="B110" s="278"/>
      <c r="C110" s="131"/>
      <c r="D110" s="131"/>
      <c r="E110" s="131"/>
      <c r="F110" s="131"/>
      <c r="G110" s="146"/>
    </row>
    <row r="111" spans="1:7" ht="30" customHeight="1" x14ac:dyDescent="0.25">
      <c r="A111" s="134"/>
      <c r="B111" s="132"/>
      <c r="C111" s="147"/>
      <c r="D111" s="147"/>
      <c r="E111" s="148"/>
      <c r="F111" s="149"/>
      <c r="G111" s="60"/>
    </row>
    <row r="112" spans="1:7" ht="30" customHeight="1" x14ac:dyDescent="0.25">
      <c r="A112" s="134"/>
      <c r="B112" s="132"/>
      <c r="C112" s="147"/>
      <c r="D112" s="147"/>
      <c r="E112" s="148"/>
      <c r="F112" s="149"/>
      <c r="G112" s="60"/>
    </row>
    <row r="113" spans="1:7" ht="30" customHeight="1" x14ac:dyDescent="0.25">
      <c r="A113" s="134"/>
      <c r="B113" s="131"/>
      <c r="C113" s="147"/>
      <c r="D113" s="147"/>
      <c r="E113" s="148"/>
      <c r="F113" s="149"/>
      <c r="G113" s="60"/>
    </row>
    <row r="114" spans="1:7" ht="30" customHeight="1" x14ac:dyDescent="0.25">
      <c r="A114" s="134"/>
      <c r="B114" s="131"/>
      <c r="C114" s="147"/>
      <c r="D114" s="147"/>
      <c r="E114" s="148"/>
      <c r="F114" s="149"/>
      <c r="G114" s="60"/>
    </row>
    <row r="115" spans="1:7" ht="30" customHeight="1" x14ac:dyDescent="0.25">
      <c r="A115" s="134"/>
      <c r="B115" s="131"/>
      <c r="C115" s="147"/>
      <c r="D115" s="147"/>
      <c r="E115" s="148"/>
      <c r="F115" s="149"/>
      <c r="G115" s="60"/>
    </row>
    <row r="116" spans="1:7" ht="30" customHeight="1" x14ac:dyDescent="0.25">
      <c r="A116" s="134"/>
      <c r="B116" s="131"/>
      <c r="C116" s="150"/>
      <c r="D116" s="150"/>
      <c r="E116" s="151"/>
      <c r="F116" s="149"/>
      <c r="G116" s="60"/>
    </row>
    <row r="117" spans="1:7" ht="30" customHeight="1" x14ac:dyDescent="0.25">
      <c r="A117" s="134"/>
      <c r="B117" s="131"/>
      <c r="C117" s="150"/>
      <c r="D117" s="150"/>
      <c r="E117" s="151"/>
      <c r="F117" s="149"/>
      <c r="G117" s="60"/>
    </row>
    <row r="118" spans="1:7" ht="30" customHeight="1" x14ac:dyDescent="0.25">
      <c r="A118" s="134"/>
      <c r="B118" s="131"/>
      <c r="C118" s="147"/>
      <c r="D118" s="147"/>
      <c r="E118" s="148"/>
      <c r="F118" s="149"/>
      <c r="G118" s="60"/>
    </row>
    <row r="119" spans="1:7" ht="30" customHeight="1" x14ac:dyDescent="0.25">
      <c r="A119" s="134"/>
      <c r="B119" s="131"/>
      <c r="C119" s="147"/>
      <c r="D119" s="147"/>
      <c r="E119" s="148"/>
      <c r="F119" s="149"/>
      <c r="G119" s="60"/>
    </row>
    <row r="120" spans="1:7" ht="30" customHeight="1" x14ac:dyDescent="0.25">
      <c r="A120" s="134"/>
      <c r="B120" s="131"/>
      <c r="C120" s="147"/>
      <c r="D120" s="147"/>
      <c r="E120" s="148"/>
      <c r="F120" s="149"/>
      <c r="G120" s="60"/>
    </row>
    <row r="121" spans="1:7" ht="30" customHeight="1" x14ac:dyDescent="0.25">
      <c r="A121" s="134"/>
      <c r="B121" s="131"/>
      <c r="C121" s="147"/>
      <c r="D121" s="147"/>
      <c r="E121" s="148"/>
      <c r="F121" s="149"/>
      <c r="G121" s="60"/>
    </row>
    <row r="122" spans="1:7" ht="30" customHeight="1" x14ac:dyDescent="0.25">
      <c r="A122" s="134"/>
      <c r="B122" s="131"/>
      <c r="C122" s="147"/>
      <c r="D122" s="147"/>
      <c r="E122" s="148"/>
      <c r="F122" s="149"/>
      <c r="G122" s="60"/>
    </row>
    <row r="123" spans="1:7" ht="30" customHeight="1" x14ac:dyDescent="0.25">
      <c r="A123" s="134"/>
      <c r="B123" s="131"/>
      <c r="C123" s="150"/>
      <c r="D123" s="150"/>
      <c r="E123" s="151"/>
      <c r="F123" s="149"/>
      <c r="G123" s="60"/>
    </row>
    <row r="124" spans="1:7" ht="30" customHeight="1" x14ac:dyDescent="0.25">
      <c r="A124" s="134"/>
      <c r="B124" s="131"/>
      <c r="C124" s="150"/>
      <c r="D124" s="150"/>
      <c r="E124" s="151"/>
      <c r="F124" s="149"/>
      <c r="G124" s="60"/>
    </row>
    <row r="125" spans="1:7" ht="30" customHeight="1" x14ac:dyDescent="0.25">
      <c r="A125" s="134"/>
      <c r="B125" s="131"/>
      <c r="C125" s="147"/>
      <c r="D125" s="147"/>
      <c r="E125" s="148"/>
      <c r="F125" s="149"/>
      <c r="G125" s="60"/>
    </row>
    <row r="126" spans="1:7" ht="30" customHeight="1" x14ac:dyDescent="0.25">
      <c r="A126" s="134"/>
      <c r="B126" s="131"/>
      <c r="C126" s="147"/>
      <c r="D126" s="147"/>
      <c r="E126" s="148"/>
      <c r="F126" s="149"/>
      <c r="G126" s="60"/>
    </row>
    <row r="127" spans="1:7" ht="30" customHeight="1" x14ac:dyDescent="0.25">
      <c r="A127" s="134"/>
      <c r="B127" s="131"/>
      <c r="C127" s="147"/>
      <c r="D127" s="147"/>
      <c r="E127" s="148"/>
      <c r="F127" s="149"/>
      <c r="G127" s="60"/>
    </row>
    <row r="128" spans="1:7" ht="30" customHeight="1" x14ac:dyDescent="0.25">
      <c r="A128" s="134"/>
      <c r="B128" s="131"/>
      <c r="C128" s="147"/>
      <c r="D128" s="147"/>
      <c r="E128" s="148"/>
      <c r="F128" s="149"/>
      <c r="G128" s="60"/>
    </row>
    <row r="129" spans="1:7" ht="30" customHeight="1" x14ac:dyDescent="0.25">
      <c r="A129" s="134"/>
      <c r="B129" s="131"/>
      <c r="C129" s="147"/>
      <c r="D129" s="147"/>
      <c r="E129" s="148"/>
      <c r="F129" s="149"/>
      <c r="G129" s="60"/>
    </row>
    <row r="130" spans="1:7" ht="30" customHeight="1" x14ac:dyDescent="0.25">
      <c r="A130" s="60"/>
      <c r="B130" s="60"/>
      <c r="C130" s="60"/>
      <c r="D130" s="60"/>
      <c r="E130" s="60"/>
      <c r="F130" s="60"/>
      <c r="G130" s="60"/>
    </row>
    <row r="131" spans="1:7" ht="30" customHeight="1" x14ac:dyDescent="0.25">
      <c r="A131" s="281"/>
      <c r="B131" s="281"/>
      <c r="C131" s="281"/>
      <c r="D131" s="281"/>
      <c r="E131" s="281"/>
      <c r="F131" s="132"/>
      <c r="G131" s="133"/>
    </row>
    <row r="132" spans="1:7" ht="30" customHeight="1" x14ac:dyDescent="0.25">
      <c r="A132" s="281"/>
      <c r="B132" s="281"/>
      <c r="C132" s="281"/>
      <c r="D132" s="281"/>
      <c r="E132" s="281"/>
      <c r="F132" s="132"/>
      <c r="G132" s="133"/>
    </row>
    <row r="133" spans="1:7" ht="30" customHeight="1" x14ac:dyDescent="0.25">
      <c r="A133" s="278"/>
      <c r="B133" s="278"/>
      <c r="C133" s="281"/>
      <c r="D133" s="281"/>
      <c r="E133" s="281"/>
      <c r="F133" s="134"/>
      <c r="G133" s="134"/>
    </row>
    <row r="134" spans="1:7" ht="30" customHeight="1" x14ac:dyDescent="0.25">
      <c r="A134" s="278"/>
      <c r="B134" s="278"/>
      <c r="C134" s="279"/>
      <c r="D134" s="279"/>
      <c r="E134" s="279"/>
      <c r="F134" s="60"/>
      <c r="G134" s="60"/>
    </row>
    <row r="135" spans="1:7" ht="30" customHeight="1" x14ac:dyDescent="0.25">
      <c r="A135" s="278"/>
      <c r="B135" s="278"/>
      <c r="C135" s="280"/>
      <c r="D135" s="280"/>
      <c r="E135" s="280"/>
      <c r="F135" s="60"/>
      <c r="G135" s="60"/>
    </row>
    <row r="136" spans="1:7" ht="30" customHeight="1" x14ac:dyDescent="0.25">
      <c r="A136" s="278"/>
      <c r="B136" s="278"/>
      <c r="C136" s="131"/>
      <c r="D136" s="131"/>
      <c r="E136" s="131"/>
      <c r="F136" s="131"/>
      <c r="G136" s="146"/>
    </row>
    <row r="137" spans="1:7" ht="30" customHeight="1" x14ac:dyDescent="0.25">
      <c r="A137" s="134"/>
      <c r="B137" s="132"/>
      <c r="C137" s="147"/>
      <c r="D137" s="147"/>
      <c r="E137" s="148"/>
      <c r="F137" s="149"/>
      <c r="G137" s="60"/>
    </row>
    <row r="138" spans="1:7" ht="30" customHeight="1" x14ac:dyDescent="0.25">
      <c r="A138" s="134"/>
      <c r="B138" s="132"/>
      <c r="C138" s="147"/>
      <c r="D138" s="147"/>
      <c r="E138" s="148"/>
      <c r="F138" s="149"/>
      <c r="G138" s="60"/>
    </row>
    <row r="139" spans="1:7" ht="30" customHeight="1" x14ac:dyDescent="0.25">
      <c r="A139" s="134"/>
      <c r="B139" s="131"/>
      <c r="C139" s="147"/>
      <c r="D139" s="147"/>
      <c r="E139" s="148"/>
      <c r="F139" s="149"/>
      <c r="G139" s="60"/>
    </row>
    <row r="140" spans="1:7" ht="30" customHeight="1" x14ac:dyDescent="0.25">
      <c r="A140" s="134"/>
      <c r="B140" s="131"/>
      <c r="C140" s="147"/>
      <c r="D140" s="147"/>
      <c r="E140" s="148"/>
      <c r="F140" s="149"/>
      <c r="G140" s="60"/>
    </row>
    <row r="141" spans="1:7" ht="30" customHeight="1" x14ac:dyDescent="0.25">
      <c r="A141" s="134"/>
      <c r="B141" s="131"/>
      <c r="C141" s="147"/>
      <c r="D141" s="147"/>
      <c r="E141" s="148"/>
      <c r="F141" s="149"/>
      <c r="G141" s="60"/>
    </row>
    <row r="142" spans="1:7" ht="30" customHeight="1" x14ac:dyDescent="0.25">
      <c r="A142" s="134"/>
      <c r="B142" s="131"/>
      <c r="C142" s="150"/>
      <c r="D142" s="150"/>
      <c r="E142" s="151"/>
      <c r="F142" s="149"/>
      <c r="G142" s="60"/>
    </row>
    <row r="143" spans="1:7" ht="30" customHeight="1" x14ac:dyDescent="0.25">
      <c r="A143" s="134"/>
      <c r="B143" s="131"/>
      <c r="C143" s="150"/>
      <c r="D143" s="150"/>
      <c r="E143" s="151"/>
      <c r="F143" s="149"/>
      <c r="G143" s="60"/>
    </row>
    <row r="144" spans="1:7" ht="30" customHeight="1" x14ac:dyDescent="0.25">
      <c r="A144" s="134"/>
      <c r="B144" s="131"/>
      <c r="C144" s="147"/>
      <c r="D144" s="147"/>
      <c r="E144" s="148"/>
      <c r="F144" s="149"/>
      <c r="G144" s="60"/>
    </row>
    <row r="145" spans="1:7" ht="30" customHeight="1" x14ac:dyDescent="0.25">
      <c r="A145" s="134"/>
      <c r="B145" s="131"/>
      <c r="C145" s="147"/>
      <c r="D145" s="147"/>
      <c r="E145" s="148"/>
      <c r="F145" s="149"/>
      <c r="G145" s="60"/>
    </row>
    <row r="146" spans="1:7" ht="30" customHeight="1" x14ac:dyDescent="0.25">
      <c r="A146" s="134"/>
      <c r="B146" s="131"/>
      <c r="C146" s="147"/>
      <c r="D146" s="147"/>
      <c r="E146" s="148"/>
      <c r="F146" s="149"/>
      <c r="G146" s="60"/>
    </row>
    <row r="147" spans="1:7" ht="30" customHeight="1" x14ac:dyDescent="0.25">
      <c r="A147" s="134"/>
      <c r="B147" s="131"/>
      <c r="C147" s="147"/>
      <c r="D147" s="147"/>
      <c r="E147" s="148"/>
      <c r="F147" s="149"/>
      <c r="G147" s="60"/>
    </row>
    <row r="148" spans="1:7" ht="30" customHeight="1" x14ac:dyDescent="0.25">
      <c r="A148" s="134"/>
      <c r="B148" s="131"/>
      <c r="C148" s="147"/>
      <c r="D148" s="147"/>
      <c r="E148" s="148"/>
      <c r="F148" s="149"/>
      <c r="G148" s="60"/>
    </row>
    <row r="149" spans="1:7" ht="30" customHeight="1" x14ac:dyDescent="0.25">
      <c r="A149" s="134"/>
      <c r="B149" s="131"/>
      <c r="C149" s="150"/>
      <c r="D149" s="150"/>
      <c r="E149" s="151"/>
      <c r="F149" s="149"/>
      <c r="G149" s="60"/>
    </row>
    <row r="150" spans="1:7" ht="30" customHeight="1" x14ac:dyDescent="0.25">
      <c r="A150" s="134"/>
      <c r="B150" s="131"/>
      <c r="C150" s="150"/>
      <c r="D150" s="150"/>
      <c r="E150" s="151"/>
      <c r="F150" s="149"/>
      <c r="G150" s="60"/>
    </row>
    <row r="151" spans="1:7" ht="30" customHeight="1" x14ac:dyDescent="0.25">
      <c r="A151" s="134"/>
      <c r="B151" s="131"/>
      <c r="C151" s="147"/>
      <c r="D151" s="147"/>
      <c r="E151" s="148"/>
      <c r="F151" s="149"/>
      <c r="G151" s="60"/>
    </row>
    <row r="152" spans="1:7" ht="30" customHeight="1" x14ac:dyDescent="0.25">
      <c r="A152" s="134"/>
      <c r="B152" s="131"/>
      <c r="C152" s="147"/>
      <c r="D152" s="147"/>
      <c r="E152" s="148"/>
      <c r="F152" s="149"/>
      <c r="G152" s="60"/>
    </row>
    <row r="153" spans="1:7" ht="30" customHeight="1" x14ac:dyDescent="0.25">
      <c r="A153" s="134"/>
      <c r="B153" s="131"/>
      <c r="C153" s="147"/>
      <c r="D153" s="147"/>
      <c r="E153" s="148"/>
      <c r="F153" s="149"/>
      <c r="G153" s="60"/>
    </row>
    <row r="154" spans="1:7" ht="30" customHeight="1" x14ac:dyDescent="0.25">
      <c r="A154" s="134"/>
      <c r="B154" s="131"/>
      <c r="C154" s="147"/>
      <c r="D154" s="147"/>
      <c r="E154" s="148"/>
      <c r="F154" s="149"/>
      <c r="G154" s="60"/>
    </row>
    <row r="155" spans="1:7" ht="30" customHeight="1" x14ac:dyDescent="0.25">
      <c r="A155" s="134"/>
      <c r="B155" s="131"/>
      <c r="C155" s="147"/>
      <c r="D155" s="147"/>
      <c r="E155" s="148"/>
      <c r="F155" s="149"/>
      <c r="G155" s="60"/>
    </row>
    <row r="156" spans="1:7" ht="30" customHeight="1" x14ac:dyDescent="0.25">
      <c r="A156" s="60"/>
      <c r="B156" s="60"/>
      <c r="C156" s="60"/>
      <c r="D156" s="60"/>
      <c r="E156" s="60"/>
      <c r="F156" s="60"/>
      <c r="G156" s="60"/>
    </row>
    <row r="157" spans="1:7" ht="30" customHeight="1" x14ac:dyDescent="0.25">
      <c r="A157" s="281"/>
      <c r="B157" s="281"/>
      <c r="C157" s="281"/>
      <c r="D157" s="281"/>
      <c r="E157" s="281"/>
      <c r="F157" s="132"/>
      <c r="G157" s="133"/>
    </row>
    <row r="158" spans="1:7" ht="30" customHeight="1" x14ac:dyDescent="0.25">
      <c r="A158" s="281"/>
      <c r="B158" s="281"/>
      <c r="C158" s="281"/>
      <c r="D158" s="281"/>
      <c r="E158" s="281"/>
      <c r="F158" s="132"/>
      <c r="G158" s="133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134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31"/>
      <c r="D162" s="131"/>
      <c r="E162" s="131"/>
      <c r="F162" s="131"/>
      <c r="G162" s="146"/>
    </row>
    <row r="163" spans="1:7" ht="30" customHeight="1" x14ac:dyDescent="0.25">
      <c r="A163" s="134"/>
      <c r="B163" s="132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2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31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31"/>
      <c r="C166" s="147"/>
      <c r="D166" s="147"/>
      <c r="E166" s="148"/>
      <c r="F166" s="149"/>
      <c r="G166" s="60"/>
    </row>
    <row r="167" spans="1:7" ht="30" customHeight="1" x14ac:dyDescent="0.25">
      <c r="A167" s="134"/>
      <c r="B167" s="131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31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31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31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31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31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31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31"/>
      <c r="C174" s="147"/>
      <c r="D174" s="147"/>
      <c r="E174" s="148"/>
      <c r="F174" s="149"/>
      <c r="G174" s="60"/>
    </row>
    <row r="175" spans="1:7" ht="30" customHeight="1" x14ac:dyDescent="0.25">
      <c r="A175" s="134"/>
      <c r="B175" s="131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31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31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31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31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31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31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3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3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46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/>
    <row r="325" spans="7:7" ht="30" customHeight="1" x14ac:dyDescent="0.25"/>
    <row r="326" spans="7:7" ht="30" customHeight="1" x14ac:dyDescent="0.25"/>
    <row r="327" spans="7:7" ht="30" customHeight="1" x14ac:dyDescent="0.25"/>
    <row r="328" spans="7:7" ht="30" customHeight="1" x14ac:dyDescent="0.25"/>
    <row r="329" spans="7:7" ht="30" customHeight="1" x14ac:dyDescent="0.25"/>
    <row r="330" spans="7:7" ht="30" customHeight="1" x14ac:dyDescent="0.25"/>
    <row r="331" spans="7:7" ht="30" customHeight="1" x14ac:dyDescent="0.25"/>
    <row r="332" spans="7:7" ht="30" customHeight="1" x14ac:dyDescent="0.25"/>
    <row r="333" spans="7:7" ht="30" customHeight="1" x14ac:dyDescent="0.25"/>
    <row r="334" spans="7:7" ht="30" customHeight="1" x14ac:dyDescent="0.25"/>
    <row r="335" spans="7:7" ht="30" customHeight="1" x14ac:dyDescent="0.25"/>
    <row r="336" spans="7:7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B617"/>
  <sheetViews>
    <sheetView workbookViewId="0">
      <selection activeCell="A85" sqref="A85:A103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60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73" t="s">
        <v>187</v>
      </c>
      <c r="B27" s="273"/>
      <c r="C27" s="273"/>
      <c r="D27" s="273"/>
      <c r="E27" s="273"/>
      <c r="F27" s="132"/>
      <c r="G27" s="132"/>
    </row>
    <row r="28" spans="1:7" ht="30" customHeight="1" x14ac:dyDescent="0.25">
      <c r="A28" s="169" t="s">
        <v>181</v>
      </c>
      <c r="B28" s="274"/>
      <c r="C28" s="275" t="s">
        <v>60</v>
      </c>
      <c r="D28" s="275"/>
      <c r="E28" s="275"/>
      <c r="F28" s="132"/>
      <c r="G28" s="132"/>
    </row>
    <row r="29" spans="1:7" ht="30" customHeight="1" x14ac:dyDescent="0.25">
      <c r="A29" s="276" t="s">
        <v>5</v>
      </c>
      <c r="B29" s="277"/>
      <c r="C29" s="275"/>
      <c r="D29" s="275"/>
      <c r="E29" s="275"/>
      <c r="F29" s="134"/>
      <c r="G29" s="134"/>
    </row>
    <row r="30" spans="1:7" ht="30" customHeight="1" x14ac:dyDescent="0.25">
      <c r="A30" s="268" t="s">
        <v>6</v>
      </c>
      <c r="B30" s="269"/>
      <c r="C30" s="270"/>
      <c r="D30" s="270"/>
      <c r="E30" s="270"/>
    </row>
    <row r="31" spans="1:7" ht="30" customHeight="1" x14ac:dyDescent="0.25">
      <c r="A31" s="268" t="s">
        <v>7</v>
      </c>
      <c r="B31" s="269"/>
      <c r="C31" s="271"/>
      <c r="D31" s="271"/>
      <c r="E31" s="271"/>
    </row>
    <row r="32" spans="1:7" ht="30" customHeight="1" x14ac:dyDescent="0.25">
      <c r="A32" s="272" t="s">
        <v>182</v>
      </c>
      <c r="B32" s="272"/>
      <c r="C32" s="135" t="s">
        <v>183</v>
      </c>
      <c r="D32" s="135" t="s">
        <v>184</v>
      </c>
      <c r="E32" s="135" t="s">
        <v>185</v>
      </c>
      <c r="F32" s="135" t="s">
        <v>186</v>
      </c>
      <c r="G32" s="135" t="s">
        <v>19</v>
      </c>
    </row>
    <row r="33" spans="1:7" ht="30" customHeight="1" x14ac:dyDescent="0.25">
      <c r="A33" s="130"/>
      <c r="B33" s="106" t="s">
        <v>8</v>
      </c>
      <c r="C33" s="143"/>
      <c r="D33" s="143"/>
      <c r="E33" s="142">
        <f>D33-C33</f>
        <v>0</v>
      </c>
      <c r="F33" s="129"/>
      <c r="G33" s="13"/>
    </row>
    <row r="34" spans="1:7" ht="30" customHeight="1" x14ac:dyDescent="0.25">
      <c r="A34" s="130"/>
      <c r="B34" s="106" t="s">
        <v>9</v>
      </c>
      <c r="C34" s="143"/>
      <c r="D34" s="143"/>
      <c r="E34" s="142">
        <f t="shared" ref="E34:E37" si="1">D34-C34</f>
        <v>0</v>
      </c>
      <c r="F34" s="129"/>
      <c r="G34" s="13"/>
    </row>
    <row r="35" spans="1:7" ht="30" customHeight="1" x14ac:dyDescent="0.25">
      <c r="A35" s="130"/>
      <c r="B35" s="135" t="s">
        <v>10</v>
      </c>
      <c r="C35" s="143"/>
      <c r="D35" s="143"/>
      <c r="E35" s="142">
        <f t="shared" si="1"/>
        <v>0</v>
      </c>
      <c r="F35" s="129"/>
      <c r="G35" s="13"/>
    </row>
    <row r="36" spans="1:7" ht="30" customHeight="1" x14ac:dyDescent="0.25">
      <c r="A36" s="130"/>
      <c r="B36" s="135" t="s">
        <v>11</v>
      </c>
      <c r="C36" s="143"/>
      <c r="D36" s="143"/>
      <c r="E36" s="142">
        <f t="shared" si="1"/>
        <v>0</v>
      </c>
      <c r="F36" s="129"/>
      <c r="G36" s="13"/>
    </row>
    <row r="37" spans="1:7" ht="30" customHeight="1" x14ac:dyDescent="0.25">
      <c r="A37" s="130"/>
      <c r="B37" s="135" t="s">
        <v>12</v>
      </c>
      <c r="C37" s="143"/>
      <c r="D37" s="143"/>
      <c r="E37" s="142">
        <f t="shared" si="1"/>
        <v>0</v>
      </c>
      <c r="F37" s="129"/>
      <c r="G37" s="13"/>
    </row>
    <row r="38" spans="1:7" ht="30" customHeight="1" x14ac:dyDescent="0.25">
      <c r="A38" s="137"/>
      <c r="B38" s="64" t="s">
        <v>81</v>
      </c>
      <c r="C38" s="140"/>
      <c r="D38" s="140"/>
      <c r="E38" s="141"/>
      <c r="F38" s="139"/>
      <c r="G38" s="138"/>
    </row>
    <row r="39" spans="1:7" ht="30" customHeight="1" x14ac:dyDescent="0.25">
      <c r="A39" s="137"/>
      <c r="B39" s="64" t="s">
        <v>82</v>
      </c>
      <c r="C39" s="140"/>
      <c r="D39" s="140"/>
      <c r="E39" s="141"/>
      <c r="F39" s="139"/>
      <c r="G39" s="138"/>
    </row>
    <row r="40" spans="1:7" ht="30" customHeight="1" x14ac:dyDescent="0.25">
      <c r="A40" s="130"/>
      <c r="B40" s="135" t="s">
        <v>8</v>
      </c>
      <c r="C40" s="143"/>
      <c r="D40" s="143"/>
      <c r="E40" s="142">
        <f t="shared" ref="E40:E44" si="2">D40-C40</f>
        <v>0</v>
      </c>
      <c r="F40" s="129"/>
      <c r="G40" s="13"/>
    </row>
    <row r="41" spans="1:7" ht="30" customHeight="1" x14ac:dyDescent="0.25">
      <c r="A41" s="130"/>
      <c r="B41" s="135" t="s">
        <v>9</v>
      </c>
      <c r="C41" s="143"/>
      <c r="D41" s="143"/>
      <c r="E41" s="142">
        <f t="shared" si="2"/>
        <v>0</v>
      </c>
      <c r="F41" s="129"/>
      <c r="G41" s="13"/>
    </row>
    <row r="42" spans="1:7" ht="30" customHeight="1" x14ac:dyDescent="0.25">
      <c r="A42" s="130"/>
      <c r="B42" s="135" t="s">
        <v>10</v>
      </c>
      <c r="C42" s="143"/>
      <c r="D42" s="143"/>
      <c r="E42" s="142">
        <f t="shared" si="2"/>
        <v>0</v>
      </c>
      <c r="F42" s="129"/>
      <c r="G42" s="13"/>
    </row>
    <row r="43" spans="1:7" ht="30" customHeight="1" x14ac:dyDescent="0.25">
      <c r="A43" s="130"/>
      <c r="B43" s="135" t="s">
        <v>11</v>
      </c>
      <c r="C43" s="143"/>
      <c r="D43" s="143"/>
      <c r="E43" s="142">
        <f t="shared" si="2"/>
        <v>0</v>
      </c>
      <c r="F43" s="129"/>
      <c r="G43" s="13"/>
    </row>
    <row r="44" spans="1:7" ht="30" customHeight="1" x14ac:dyDescent="0.25">
      <c r="A44" s="130"/>
      <c r="B44" s="135" t="s">
        <v>12</v>
      </c>
      <c r="C44" s="143"/>
      <c r="D44" s="143"/>
      <c r="E44" s="142">
        <f t="shared" si="2"/>
        <v>0</v>
      </c>
      <c r="F44" s="129"/>
      <c r="G44" s="13"/>
    </row>
    <row r="45" spans="1:7" ht="30" customHeight="1" x14ac:dyDescent="0.25">
      <c r="A45" s="137"/>
      <c r="B45" s="64" t="s">
        <v>81</v>
      </c>
      <c r="C45" s="140"/>
      <c r="D45" s="140"/>
      <c r="E45" s="141"/>
      <c r="F45" s="139"/>
      <c r="G45" s="138"/>
    </row>
    <row r="46" spans="1:7" ht="30" customHeight="1" x14ac:dyDescent="0.25">
      <c r="A46" s="137"/>
      <c r="B46" s="64" t="s">
        <v>82</v>
      </c>
      <c r="C46" s="140"/>
      <c r="D46" s="140"/>
      <c r="E46" s="141"/>
      <c r="F46" s="139"/>
      <c r="G46" s="138"/>
    </row>
    <row r="47" spans="1:7" ht="30" customHeight="1" x14ac:dyDescent="0.25">
      <c r="A47" s="130"/>
      <c r="B47" s="135" t="s">
        <v>8</v>
      </c>
      <c r="C47" s="143"/>
      <c r="D47" s="143"/>
      <c r="E47" s="142">
        <f t="shared" ref="E47:E51" si="3">D47-C47</f>
        <v>0</v>
      </c>
      <c r="F47" s="129"/>
      <c r="G47" s="13"/>
    </row>
    <row r="48" spans="1:7" ht="30" customHeight="1" x14ac:dyDescent="0.25">
      <c r="A48" s="130"/>
      <c r="B48" s="135" t="s">
        <v>9</v>
      </c>
      <c r="C48" s="143"/>
      <c r="D48" s="143"/>
      <c r="E48" s="142">
        <f t="shared" si="3"/>
        <v>0</v>
      </c>
      <c r="F48" s="129"/>
      <c r="G48" s="13"/>
    </row>
    <row r="49" spans="1:7" ht="30" customHeight="1" x14ac:dyDescent="0.25">
      <c r="A49" s="130"/>
      <c r="B49" s="135" t="s">
        <v>10</v>
      </c>
      <c r="C49" s="143"/>
      <c r="D49" s="143"/>
      <c r="E49" s="142">
        <f t="shared" si="3"/>
        <v>0</v>
      </c>
      <c r="F49" s="129"/>
      <c r="G49" s="13"/>
    </row>
    <row r="50" spans="1:7" ht="30" customHeight="1" x14ac:dyDescent="0.25">
      <c r="A50" s="130"/>
      <c r="B50" s="135" t="s">
        <v>11</v>
      </c>
      <c r="C50" s="143"/>
      <c r="D50" s="143"/>
      <c r="E50" s="142">
        <f t="shared" si="3"/>
        <v>0</v>
      </c>
      <c r="F50" s="129"/>
      <c r="G50" s="13"/>
    </row>
    <row r="51" spans="1:7" ht="30" customHeight="1" x14ac:dyDescent="0.25">
      <c r="A51" s="130"/>
      <c r="B51" s="135" t="s">
        <v>12</v>
      </c>
      <c r="C51" s="143"/>
      <c r="D51" s="143"/>
      <c r="E51" s="142">
        <f t="shared" si="3"/>
        <v>0</v>
      </c>
      <c r="F51" s="129"/>
      <c r="G51" s="13"/>
    </row>
    <row r="52" spans="1:7" ht="30" customHeight="1" x14ac:dyDescent="0.25"/>
    <row r="53" spans="1:7" ht="30" customHeight="1" x14ac:dyDescent="0.25">
      <c r="A53" s="273" t="s">
        <v>187</v>
      </c>
      <c r="B53" s="273"/>
      <c r="C53" s="273"/>
      <c r="D53" s="273"/>
      <c r="E53" s="273"/>
      <c r="F53" s="132"/>
      <c r="G53" s="132"/>
    </row>
    <row r="54" spans="1:7" ht="30" customHeight="1" x14ac:dyDescent="0.25">
      <c r="A54" s="169" t="s">
        <v>181</v>
      </c>
      <c r="B54" s="274"/>
      <c r="C54" s="275" t="s">
        <v>60</v>
      </c>
      <c r="D54" s="275"/>
      <c r="E54" s="275"/>
      <c r="F54" s="132"/>
      <c r="G54" s="132"/>
    </row>
    <row r="55" spans="1:7" ht="30" customHeight="1" x14ac:dyDescent="0.25">
      <c r="A55" s="276" t="s">
        <v>5</v>
      </c>
      <c r="B55" s="277"/>
      <c r="C55" s="275"/>
      <c r="D55" s="275"/>
      <c r="E55" s="275"/>
      <c r="F55" s="134"/>
      <c r="G55" s="134"/>
    </row>
    <row r="56" spans="1:7" ht="30" customHeight="1" x14ac:dyDescent="0.25">
      <c r="A56" s="268" t="s">
        <v>6</v>
      </c>
      <c r="B56" s="269"/>
      <c r="C56" s="270"/>
      <c r="D56" s="270"/>
      <c r="E56" s="270"/>
    </row>
    <row r="57" spans="1:7" ht="30" customHeight="1" x14ac:dyDescent="0.25">
      <c r="A57" s="268" t="s">
        <v>7</v>
      </c>
      <c r="B57" s="269"/>
      <c r="C57" s="271"/>
      <c r="D57" s="271"/>
      <c r="E57" s="271"/>
    </row>
    <row r="58" spans="1:7" ht="30" customHeight="1" x14ac:dyDescent="0.25">
      <c r="A58" s="272" t="s">
        <v>182</v>
      </c>
      <c r="B58" s="272"/>
      <c r="C58" s="135" t="s">
        <v>183</v>
      </c>
      <c r="D58" s="135" t="s">
        <v>184</v>
      </c>
      <c r="E58" s="135" t="s">
        <v>185</v>
      </c>
      <c r="F58" s="135" t="s">
        <v>186</v>
      </c>
      <c r="G58" s="112" t="s">
        <v>19</v>
      </c>
    </row>
    <row r="59" spans="1:7" ht="30" customHeight="1" x14ac:dyDescent="0.25">
      <c r="A59" s="130"/>
      <c r="B59" s="106" t="s">
        <v>8</v>
      </c>
      <c r="C59" s="143"/>
      <c r="D59" s="143"/>
      <c r="E59" s="142">
        <f>D59-C59</f>
        <v>0</v>
      </c>
      <c r="F59" s="129"/>
      <c r="G59" s="144"/>
    </row>
    <row r="60" spans="1:7" ht="30" customHeight="1" x14ac:dyDescent="0.25">
      <c r="A60" s="130"/>
      <c r="B60" s="106" t="s">
        <v>9</v>
      </c>
      <c r="C60" s="143"/>
      <c r="D60" s="143"/>
      <c r="E60" s="142">
        <f t="shared" ref="E60:E63" si="4">D60-C60</f>
        <v>0</v>
      </c>
      <c r="F60" s="129"/>
      <c r="G60" s="144"/>
    </row>
    <row r="61" spans="1:7" ht="30" customHeight="1" x14ac:dyDescent="0.25">
      <c r="A61" s="130"/>
      <c r="B61" s="135" t="s">
        <v>10</v>
      </c>
      <c r="C61" s="143"/>
      <c r="D61" s="143"/>
      <c r="E61" s="142">
        <f t="shared" si="4"/>
        <v>0</v>
      </c>
      <c r="F61" s="129"/>
      <c r="G61" s="144"/>
    </row>
    <row r="62" spans="1:7" ht="30" customHeight="1" x14ac:dyDescent="0.25">
      <c r="A62" s="130"/>
      <c r="B62" s="135" t="s">
        <v>11</v>
      </c>
      <c r="C62" s="143"/>
      <c r="D62" s="143"/>
      <c r="E62" s="142">
        <f t="shared" si="4"/>
        <v>0</v>
      </c>
      <c r="F62" s="129"/>
      <c r="G62" s="144"/>
    </row>
    <row r="63" spans="1:7" ht="30" customHeight="1" x14ac:dyDescent="0.25">
      <c r="A63" s="130"/>
      <c r="B63" s="135" t="s">
        <v>12</v>
      </c>
      <c r="C63" s="143"/>
      <c r="D63" s="143"/>
      <c r="E63" s="142">
        <f t="shared" si="4"/>
        <v>0</v>
      </c>
      <c r="F63" s="129"/>
      <c r="G63" s="144"/>
    </row>
    <row r="64" spans="1:7" ht="30" customHeight="1" x14ac:dyDescent="0.25">
      <c r="A64" s="137"/>
      <c r="B64" s="64" t="s">
        <v>81</v>
      </c>
      <c r="C64" s="140"/>
      <c r="D64" s="140"/>
      <c r="E64" s="141"/>
      <c r="F64" s="139"/>
      <c r="G64" s="145"/>
    </row>
    <row r="65" spans="1:7" ht="30" customHeight="1" x14ac:dyDescent="0.25">
      <c r="A65" s="137"/>
      <c r="B65" s="64" t="s">
        <v>82</v>
      </c>
      <c r="C65" s="140"/>
      <c r="D65" s="140"/>
      <c r="E65" s="141"/>
      <c r="F65" s="139"/>
      <c r="G65" s="145"/>
    </row>
    <row r="66" spans="1:7" ht="30" customHeight="1" x14ac:dyDescent="0.25">
      <c r="A66" s="130"/>
      <c r="B66" s="135" t="s">
        <v>8</v>
      </c>
      <c r="C66" s="143"/>
      <c r="D66" s="143"/>
      <c r="E66" s="142">
        <f t="shared" ref="E66:E70" si="5">D66-C66</f>
        <v>0</v>
      </c>
      <c r="F66" s="129"/>
      <c r="G66" s="144"/>
    </row>
    <row r="67" spans="1:7" ht="30" customHeight="1" x14ac:dyDescent="0.25">
      <c r="A67" s="130"/>
      <c r="B67" s="135" t="s">
        <v>9</v>
      </c>
      <c r="C67" s="143"/>
      <c r="D67" s="143"/>
      <c r="E67" s="142">
        <f t="shared" si="5"/>
        <v>0</v>
      </c>
      <c r="F67" s="129"/>
      <c r="G67" s="144"/>
    </row>
    <row r="68" spans="1:7" ht="30" customHeight="1" x14ac:dyDescent="0.25">
      <c r="A68" s="130"/>
      <c r="B68" s="135" t="s">
        <v>10</v>
      </c>
      <c r="C68" s="143"/>
      <c r="D68" s="143"/>
      <c r="E68" s="142">
        <f t="shared" si="5"/>
        <v>0</v>
      </c>
      <c r="F68" s="129"/>
      <c r="G68" s="144"/>
    </row>
    <row r="69" spans="1:7" ht="30" customHeight="1" x14ac:dyDescent="0.25">
      <c r="A69" s="130"/>
      <c r="B69" s="135" t="s">
        <v>11</v>
      </c>
      <c r="C69" s="143"/>
      <c r="D69" s="143"/>
      <c r="E69" s="142">
        <f t="shared" si="5"/>
        <v>0</v>
      </c>
      <c r="F69" s="129"/>
      <c r="G69" s="144"/>
    </row>
    <row r="70" spans="1:7" ht="30" customHeight="1" x14ac:dyDescent="0.25">
      <c r="A70" s="130"/>
      <c r="B70" s="135" t="s">
        <v>12</v>
      </c>
      <c r="C70" s="143"/>
      <c r="D70" s="143"/>
      <c r="E70" s="142">
        <f t="shared" si="5"/>
        <v>0</v>
      </c>
      <c r="F70" s="129"/>
      <c r="G70" s="144"/>
    </row>
    <row r="71" spans="1:7" ht="30" customHeight="1" x14ac:dyDescent="0.25">
      <c r="A71" s="137"/>
      <c r="B71" s="64" t="s">
        <v>81</v>
      </c>
      <c r="C71" s="140"/>
      <c r="D71" s="140"/>
      <c r="E71" s="141"/>
      <c r="F71" s="139"/>
      <c r="G71" s="145"/>
    </row>
    <row r="72" spans="1:7" ht="30" customHeight="1" x14ac:dyDescent="0.25">
      <c r="A72" s="137"/>
      <c r="B72" s="64" t="s">
        <v>82</v>
      </c>
      <c r="C72" s="140"/>
      <c r="D72" s="140"/>
      <c r="E72" s="141"/>
      <c r="F72" s="139"/>
      <c r="G72" s="145"/>
    </row>
    <row r="73" spans="1:7" ht="30" customHeight="1" x14ac:dyDescent="0.25">
      <c r="A73" s="130"/>
      <c r="B73" s="135" t="s">
        <v>8</v>
      </c>
      <c r="C73" s="143"/>
      <c r="D73" s="143"/>
      <c r="E73" s="142">
        <f t="shared" ref="E73:E77" si="6">D73-C73</f>
        <v>0</v>
      </c>
      <c r="F73" s="129"/>
      <c r="G73" s="144"/>
    </row>
    <row r="74" spans="1:7" ht="30" customHeight="1" x14ac:dyDescent="0.25">
      <c r="A74" s="130"/>
      <c r="B74" s="135" t="s">
        <v>9</v>
      </c>
      <c r="C74" s="143"/>
      <c r="D74" s="143"/>
      <c r="E74" s="142">
        <f t="shared" si="6"/>
        <v>0</v>
      </c>
      <c r="F74" s="129"/>
      <c r="G74" s="144"/>
    </row>
    <row r="75" spans="1:7" ht="30" customHeight="1" x14ac:dyDescent="0.25">
      <c r="A75" s="130"/>
      <c r="B75" s="135" t="s">
        <v>10</v>
      </c>
      <c r="C75" s="143"/>
      <c r="D75" s="143"/>
      <c r="E75" s="142">
        <f t="shared" si="6"/>
        <v>0</v>
      </c>
      <c r="F75" s="129"/>
      <c r="G75" s="144"/>
    </row>
    <row r="76" spans="1:7" ht="30" customHeight="1" x14ac:dyDescent="0.25">
      <c r="A76" s="130"/>
      <c r="B76" s="135" t="s">
        <v>11</v>
      </c>
      <c r="C76" s="143"/>
      <c r="D76" s="143"/>
      <c r="E76" s="142">
        <f t="shared" si="6"/>
        <v>0</v>
      </c>
      <c r="F76" s="129"/>
      <c r="G76" s="144"/>
    </row>
    <row r="77" spans="1:7" ht="30" customHeight="1" x14ac:dyDescent="0.25">
      <c r="A77" s="130"/>
      <c r="B77" s="135" t="s">
        <v>12</v>
      </c>
      <c r="C77" s="143"/>
      <c r="D77" s="143"/>
      <c r="E77" s="142">
        <f t="shared" si="6"/>
        <v>0</v>
      </c>
      <c r="F77" s="129"/>
      <c r="G77" s="144"/>
    </row>
    <row r="78" spans="1:7" ht="30" customHeight="1" x14ac:dyDescent="0.25">
      <c r="A78" s="60"/>
      <c r="B78" s="60"/>
      <c r="C78" s="60"/>
      <c r="D78" s="60"/>
      <c r="E78" s="60"/>
      <c r="F78" s="60"/>
    </row>
    <row r="79" spans="1:7" ht="30" customHeight="1" x14ac:dyDescent="0.25">
      <c r="A79" s="273" t="s">
        <v>187</v>
      </c>
      <c r="B79" s="273"/>
      <c r="C79" s="273"/>
      <c r="D79" s="273"/>
      <c r="E79" s="273"/>
      <c r="F79" s="132"/>
      <c r="G79" s="132"/>
    </row>
    <row r="80" spans="1:7" ht="30" customHeight="1" x14ac:dyDescent="0.25">
      <c r="A80" s="169" t="s">
        <v>181</v>
      </c>
      <c r="B80" s="274"/>
      <c r="C80" s="275" t="s">
        <v>60</v>
      </c>
      <c r="D80" s="275"/>
      <c r="E80" s="275"/>
      <c r="F80" s="132"/>
      <c r="G80" s="132"/>
    </row>
    <row r="81" spans="1:7" ht="30" customHeight="1" x14ac:dyDescent="0.25">
      <c r="A81" s="276" t="s">
        <v>5</v>
      </c>
      <c r="B81" s="277"/>
      <c r="C81" s="275"/>
      <c r="D81" s="275"/>
      <c r="E81" s="275"/>
      <c r="F81" s="134"/>
      <c r="G81" s="134"/>
    </row>
    <row r="82" spans="1:7" ht="30" customHeight="1" x14ac:dyDescent="0.25">
      <c r="A82" s="268" t="s">
        <v>6</v>
      </c>
      <c r="B82" s="269"/>
      <c r="C82" s="270"/>
      <c r="D82" s="270"/>
      <c r="E82" s="270"/>
    </row>
    <row r="83" spans="1:7" ht="30" customHeight="1" x14ac:dyDescent="0.25">
      <c r="A83" s="268" t="s">
        <v>7</v>
      </c>
      <c r="B83" s="269"/>
      <c r="C83" s="271"/>
      <c r="D83" s="271"/>
      <c r="E83" s="271"/>
    </row>
    <row r="84" spans="1:7" ht="30" customHeight="1" x14ac:dyDescent="0.25">
      <c r="A84" s="272" t="s">
        <v>182</v>
      </c>
      <c r="B84" s="272"/>
      <c r="C84" s="135" t="s">
        <v>183</v>
      </c>
      <c r="D84" s="135" t="s">
        <v>184</v>
      </c>
      <c r="E84" s="135" t="s">
        <v>185</v>
      </c>
      <c r="F84" s="135" t="s">
        <v>186</v>
      </c>
      <c r="G84" s="112" t="s">
        <v>19</v>
      </c>
    </row>
    <row r="85" spans="1:7" ht="30" customHeight="1" x14ac:dyDescent="0.25">
      <c r="A85" s="130"/>
      <c r="B85" s="106" t="s">
        <v>8</v>
      </c>
      <c r="C85" s="143"/>
      <c r="D85" s="143"/>
      <c r="E85" s="142">
        <f>D85-C85</f>
        <v>0</v>
      </c>
      <c r="F85" s="129"/>
      <c r="G85" s="144"/>
    </row>
    <row r="86" spans="1:7" ht="30" customHeight="1" x14ac:dyDescent="0.25">
      <c r="A86" s="130"/>
      <c r="B86" s="106" t="s">
        <v>9</v>
      </c>
      <c r="C86" s="143"/>
      <c r="D86" s="143"/>
      <c r="E86" s="142">
        <f t="shared" ref="E86:E89" si="7">D86-C86</f>
        <v>0</v>
      </c>
      <c r="F86" s="129"/>
      <c r="G86" s="144"/>
    </row>
    <row r="87" spans="1:7" ht="30" customHeight="1" x14ac:dyDescent="0.25">
      <c r="A87" s="130"/>
      <c r="B87" s="135" t="s">
        <v>10</v>
      </c>
      <c r="C87" s="143"/>
      <c r="D87" s="143"/>
      <c r="E87" s="142">
        <f t="shared" si="7"/>
        <v>0</v>
      </c>
      <c r="F87" s="129"/>
      <c r="G87" s="144"/>
    </row>
    <row r="88" spans="1:7" ht="30" customHeight="1" x14ac:dyDescent="0.25">
      <c r="A88" s="130"/>
      <c r="B88" s="135" t="s">
        <v>11</v>
      </c>
      <c r="C88" s="143"/>
      <c r="D88" s="143"/>
      <c r="E88" s="142">
        <f t="shared" si="7"/>
        <v>0</v>
      </c>
      <c r="F88" s="129"/>
      <c r="G88" s="144"/>
    </row>
    <row r="89" spans="1:7" ht="30" customHeight="1" x14ac:dyDescent="0.25">
      <c r="A89" s="130"/>
      <c r="B89" s="135" t="s">
        <v>12</v>
      </c>
      <c r="C89" s="143"/>
      <c r="D89" s="143"/>
      <c r="E89" s="142">
        <f t="shared" si="7"/>
        <v>0</v>
      </c>
      <c r="F89" s="129"/>
      <c r="G89" s="144"/>
    </row>
    <row r="90" spans="1:7" ht="30" customHeight="1" x14ac:dyDescent="0.25">
      <c r="A90" s="137"/>
      <c r="B90" s="64" t="s">
        <v>81</v>
      </c>
      <c r="C90" s="140"/>
      <c r="D90" s="140"/>
      <c r="E90" s="141"/>
      <c r="F90" s="139"/>
      <c r="G90" s="145"/>
    </row>
    <row r="91" spans="1:7" ht="30" customHeight="1" x14ac:dyDescent="0.25">
      <c r="A91" s="137"/>
      <c r="B91" s="64" t="s">
        <v>82</v>
      </c>
      <c r="C91" s="140"/>
      <c r="D91" s="140"/>
      <c r="E91" s="141"/>
      <c r="F91" s="139"/>
      <c r="G91" s="145"/>
    </row>
    <row r="92" spans="1:7" ht="30" customHeight="1" x14ac:dyDescent="0.25">
      <c r="A92" s="130"/>
      <c r="B92" s="135" t="s">
        <v>8</v>
      </c>
      <c r="C92" s="143"/>
      <c r="D92" s="143"/>
      <c r="E92" s="142">
        <f t="shared" ref="E92:E96" si="8">D92-C92</f>
        <v>0</v>
      </c>
      <c r="F92" s="129"/>
      <c r="G92" s="144"/>
    </row>
    <row r="93" spans="1:7" ht="30" customHeight="1" x14ac:dyDescent="0.25">
      <c r="A93" s="130"/>
      <c r="B93" s="135" t="s">
        <v>9</v>
      </c>
      <c r="C93" s="143"/>
      <c r="D93" s="143"/>
      <c r="E93" s="142">
        <f t="shared" si="8"/>
        <v>0</v>
      </c>
      <c r="F93" s="129"/>
      <c r="G93" s="144"/>
    </row>
    <row r="94" spans="1:7" ht="30" customHeight="1" x14ac:dyDescent="0.25">
      <c r="A94" s="130"/>
      <c r="B94" s="135" t="s">
        <v>10</v>
      </c>
      <c r="C94" s="143"/>
      <c r="D94" s="143"/>
      <c r="E94" s="142">
        <f t="shared" si="8"/>
        <v>0</v>
      </c>
      <c r="F94" s="129"/>
      <c r="G94" s="144"/>
    </row>
    <row r="95" spans="1:7" ht="30" customHeight="1" x14ac:dyDescent="0.25">
      <c r="A95" s="130"/>
      <c r="B95" s="135" t="s">
        <v>11</v>
      </c>
      <c r="C95" s="143"/>
      <c r="D95" s="143"/>
      <c r="E95" s="142">
        <f t="shared" si="8"/>
        <v>0</v>
      </c>
      <c r="F95" s="129"/>
      <c r="G95" s="144"/>
    </row>
    <row r="96" spans="1:7" ht="30" customHeight="1" x14ac:dyDescent="0.25">
      <c r="A96" s="130"/>
      <c r="B96" s="135" t="s">
        <v>12</v>
      </c>
      <c r="C96" s="143"/>
      <c r="D96" s="143"/>
      <c r="E96" s="142">
        <f t="shared" si="8"/>
        <v>0</v>
      </c>
      <c r="F96" s="129"/>
      <c r="G96" s="144"/>
    </row>
    <row r="97" spans="1:7" ht="30" customHeight="1" x14ac:dyDescent="0.25">
      <c r="A97" s="137"/>
      <c r="B97" s="64" t="s">
        <v>81</v>
      </c>
      <c r="C97" s="140"/>
      <c r="D97" s="140"/>
      <c r="E97" s="141"/>
      <c r="F97" s="139"/>
      <c r="G97" s="145"/>
    </row>
    <row r="98" spans="1:7" ht="30" customHeight="1" x14ac:dyDescent="0.25">
      <c r="A98" s="137"/>
      <c r="B98" s="64" t="s">
        <v>82</v>
      </c>
      <c r="C98" s="140"/>
      <c r="D98" s="140"/>
      <c r="E98" s="141"/>
      <c r="F98" s="139"/>
      <c r="G98" s="145"/>
    </row>
    <row r="99" spans="1:7" ht="30" customHeight="1" x14ac:dyDescent="0.25">
      <c r="A99" s="130"/>
      <c r="B99" s="135" t="s">
        <v>8</v>
      </c>
      <c r="C99" s="143"/>
      <c r="D99" s="143"/>
      <c r="E99" s="142">
        <f t="shared" ref="E99:E103" si="9">D99-C99</f>
        <v>0</v>
      </c>
      <c r="F99" s="129"/>
      <c r="G99" s="144"/>
    </row>
    <row r="100" spans="1:7" ht="30" customHeight="1" x14ac:dyDescent="0.25">
      <c r="A100" s="130"/>
      <c r="B100" s="135" t="s">
        <v>9</v>
      </c>
      <c r="C100" s="143"/>
      <c r="D100" s="143"/>
      <c r="E100" s="142">
        <f t="shared" si="9"/>
        <v>0</v>
      </c>
      <c r="F100" s="129"/>
      <c r="G100" s="144"/>
    </row>
    <row r="101" spans="1:7" ht="30" customHeight="1" x14ac:dyDescent="0.25">
      <c r="A101" s="130"/>
      <c r="B101" s="135" t="s">
        <v>10</v>
      </c>
      <c r="C101" s="143"/>
      <c r="D101" s="143"/>
      <c r="E101" s="142">
        <f t="shared" si="9"/>
        <v>0</v>
      </c>
      <c r="F101" s="129"/>
      <c r="G101" s="144"/>
    </row>
    <row r="102" spans="1:7" ht="30" customHeight="1" x14ac:dyDescent="0.25">
      <c r="A102" s="130"/>
      <c r="B102" s="135" t="s">
        <v>11</v>
      </c>
      <c r="C102" s="143"/>
      <c r="D102" s="143"/>
      <c r="E102" s="142">
        <f t="shared" si="9"/>
        <v>0</v>
      </c>
      <c r="F102" s="129"/>
      <c r="G102" s="144"/>
    </row>
    <row r="103" spans="1:7" ht="30" customHeight="1" x14ac:dyDescent="0.25">
      <c r="A103" s="130"/>
      <c r="B103" s="135" t="s">
        <v>12</v>
      </c>
      <c r="C103" s="143"/>
      <c r="D103" s="143"/>
      <c r="E103" s="142">
        <f t="shared" si="9"/>
        <v>0</v>
      </c>
      <c r="F103" s="129"/>
      <c r="G103" s="144"/>
    </row>
    <row r="104" spans="1:7" ht="30" customHeight="1" x14ac:dyDescent="0.25">
      <c r="A104" s="60"/>
      <c r="B104" s="60"/>
      <c r="C104" s="60"/>
      <c r="D104" s="60"/>
      <c r="E104" s="60"/>
      <c r="F104" s="60"/>
    </row>
    <row r="105" spans="1:7" ht="30" customHeight="1" x14ac:dyDescent="0.25">
      <c r="A105" s="281"/>
      <c r="B105" s="281"/>
      <c r="C105" s="281"/>
      <c r="D105" s="281"/>
      <c r="E105" s="281"/>
      <c r="F105" s="132"/>
      <c r="G105" s="132"/>
    </row>
    <row r="106" spans="1:7" ht="30" customHeight="1" x14ac:dyDescent="0.25">
      <c r="A106" s="281"/>
      <c r="B106" s="281"/>
      <c r="C106" s="281"/>
      <c r="D106" s="281"/>
      <c r="E106" s="281"/>
      <c r="F106" s="132"/>
      <c r="G106" s="132"/>
    </row>
    <row r="107" spans="1:7" ht="30" customHeight="1" x14ac:dyDescent="0.25">
      <c r="A107" s="278"/>
      <c r="B107" s="278"/>
      <c r="C107" s="281"/>
      <c r="D107" s="281"/>
      <c r="E107" s="281"/>
      <c r="F107" s="134"/>
      <c r="G107" s="134"/>
    </row>
    <row r="108" spans="1:7" ht="30" customHeight="1" x14ac:dyDescent="0.25">
      <c r="A108" s="278"/>
      <c r="B108" s="278"/>
      <c r="C108" s="279"/>
      <c r="D108" s="279"/>
      <c r="E108" s="279"/>
      <c r="F108" s="60"/>
      <c r="G108" s="60"/>
    </row>
    <row r="109" spans="1:7" ht="30" customHeight="1" x14ac:dyDescent="0.25">
      <c r="A109" s="278"/>
      <c r="B109" s="278"/>
      <c r="C109" s="280"/>
      <c r="D109" s="280"/>
      <c r="E109" s="280"/>
      <c r="F109" s="60"/>
      <c r="G109" s="60"/>
    </row>
    <row r="110" spans="1:7" ht="30" customHeight="1" x14ac:dyDescent="0.25">
      <c r="A110" s="278"/>
      <c r="B110" s="278"/>
      <c r="C110" s="131"/>
      <c r="D110" s="131"/>
      <c r="E110" s="131"/>
      <c r="F110" s="131"/>
      <c r="G110" s="146"/>
    </row>
    <row r="111" spans="1:7" ht="30" customHeight="1" x14ac:dyDescent="0.25">
      <c r="A111" s="134"/>
      <c r="B111" s="132"/>
      <c r="C111" s="147"/>
      <c r="D111" s="147"/>
      <c r="E111" s="148"/>
      <c r="F111" s="149"/>
      <c r="G111" s="60"/>
    </row>
    <row r="112" spans="1:7" ht="30" customHeight="1" x14ac:dyDescent="0.25">
      <c r="A112" s="134"/>
      <c r="B112" s="132"/>
      <c r="C112" s="147"/>
      <c r="D112" s="147"/>
      <c r="E112" s="148"/>
      <c r="F112" s="149"/>
      <c r="G112" s="60"/>
    </row>
    <row r="113" spans="1:7" ht="30" customHeight="1" x14ac:dyDescent="0.25">
      <c r="A113" s="134"/>
      <c r="B113" s="131"/>
      <c r="C113" s="147"/>
      <c r="D113" s="147"/>
      <c r="E113" s="148"/>
      <c r="F113" s="149"/>
      <c r="G113" s="60"/>
    </row>
    <row r="114" spans="1:7" ht="30" customHeight="1" x14ac:dyDescent="0.25">
      <c r="A114" s="134"/>
      <c r="B114" s="131"/>
      <c r="C114" s="147"/>
      <c r="D114" s="147"/>
      <c r="E114" s="148"/>
      <c r="F114" s="149"/>
      <c r="G114" s="60"/>
    </row>
    <row r="115" spans="1:7" ht="30" customHeight="1" x14ac:dyDescent="0.25">
      <c r="A115" s="134"/>
      <c r="B115" s="131"/>
      <c r="C115" s="147"/>
      <c r="D115" s="147"/>
      <c r="E115" s="148"/>
      <c r="F115" s="149"/>
      <c r="G115" s="60"/>
    </row>
    <row r="116" spans="1:7" ht="30" customHeight="1" x14ac:dyDescent="0.25">
      <c r="A116" s="134"/>
      <c r="B116" s="131"/>
      <c r="C116" s="150"/>
      <c r="D116" s="150"/>
      <c r="E116" s="151"/>
      <c r="F116" s="149"/>
      <c r="G116" s="60"/>
    </row>
    <row r="117" spans="1:7" ht="30" customHeight="1" x14ac:dyDescent="0.25">
      <c r="A117" s="134"/>
      <c r="B117" s="131"/>
      <c r="C117" s="150"/>
      <c r="D117" s="150"/>
      <c r="E117" s="151"/>
      <c r="F117" s="149"/>
      <c r="G117" s="60"/>
    </row>
    <row r="118" spans="1:7" ht="30" customHeight="1" x14ac:dyDescent="0.25">
      <c r="A118" s="134"/>
      <c r="B118" s="131"/>
      <c r="C118" s="147"/>
      <c r="D118" s="147"/>
      <c r="E118" s="148"/>
      <c r="F118" s="149"/>
      <c r="G118" s="60"/>
    </row>
    <row r="119" spans="1:7" ht="30" customHeight="1" x14ac:dyDescent="0.25">
      <c r="A119" s="134"/>
      <c r="B119" s="131"/>
      <c r="C119" s="147"/>
      <c r="D119" s="147"/>
      <c r="E119" s="148"/>
      <c r="F119" s="149"/>
      <c r="G119" s="60"/>
    </row>
    <row r="120" spans="1:7" ht="30" customHeight="1" x14ac:dyDescent="0.25">
      <c r="A120" s="134"/>
      <c r="B120" s="131"/>
      <c r="C120" s="147"/>
      <c r="D120" s="147"/>
      <c r="E120" s="148"/>
      <c r="F120" s="149"/>
      <c r="G120" s="60"/>
    </row>
    <row r="121" spans="1:7" ht="30" customHeight="1" x14ac:dyDescent="0.25">
      <c r="A121" s="134"/>
      <c r="B121" s="131"/>
      <c r="C121" s="147"/>
      <c r="D121" s="147"/>
      <c r="E121" s="148"/>
      <c r="F121" s="149"/>
      <c r="G121" s="60"/>
    </row>
    <row r="122" spans="1:7" ht="30" customHeight="1" x14ac:dyDescent="0.25">
      <c r="A122" s="134"/>
      <c r="B122" s="131"/>
      <c r="C122" s="147"/>
      <c r="D122" s="147"/>
      <c r="E122" s="148"/>
      <c r="F122" s="149"/>
      <c r="G122" s="60"/>
    </row>
    <row r="123" spans="1:7" ht="30" customHeight="1" x14ac:dyDescent="0.25">
      <c r="A123" s="134"/>
      <c r="B123" s="131"/>
      <c r="C123" s="150"/>
      <c r="D123" s="150"/>
      <c r="E123" s="151"/>
      <c r="F123" s="149"/>
      <c r="G123" s="60"/>
    </row>
    <row r="124" spans="1:7" ht="30" customHeight="1" x14ac:dyDescent="0.25">
      <c r="A124" s="134"/>
      <c r="B124" s="131"/>
      <c r="C124" s="150"/>
      <c r="D124" s="150"/>
      <c r="E124" s="151"/>
      <c r="F124" s="149"/>
      <c r="G124" s="60"/>
    </row>
    <row r="125" spans="1:7" ht="30" customHeight="1" x14ac:dyDescent="0.25">
      <c r="A125" s="134"/>
      <c r="B125" s="131"/>
      <c r="C125" s="147"/>
      <c r="D125" s="147"/>
      <c r="E125" s="148"/>
      <c r="F125" s="149"/>
      <c r="G125" s="60"/>
    </row>
    <row r="126" spans="1:7" ht="30" customHeight="1" x14ac:dyDescent="0.25">
      <c r="A126" s="134"/>
      <c r="B126" s="131"/>
      <c r="C126" s="147"/>
      <c r="D126" s="147"/>
      <c r="E126" s="148"/>
      <c r="F126" s="149"/>
      <c r="G126" s="60"/>
    </row>
    <row r="127" spans="1:7" ht="30" customHeight="1" x14ac:dyDescent="0.25">
      <c r="A127" s="134"/>
      <c r="B127" s="131"/>
      <c r="C127" s="147"/>
      <c r="D127" s="147"/>
      <c r="E127" s="148"/>
      <c r="F127" s="149"/>
      <c r="G127" s="60"/>
    </row>
    <row r="128" spans="1:7" ht="30" customHeight="1" x14ac:dyDescent="0.25">
      <c r="A128" s="134"/>
      <c r="B128" s="131"/>
      <c r="C128" s="147"/>
      <c r="D128" s="147"/>
      <c r="E128" s="148"/>
      <c r="F128" s="149"/>
      <c r="G128" s="60"/>
    </row>
    <row r="129" spans="1:7" ht="30" customHeight="1" x14ac:dyDescent="0.25">
      <c r="A129" s="134"/>
      <c r="B129" s="131"/>
      <c r="C129" s="147"/>
      <c r="D129" s="147"/>
      <c r="E129" s="148"/>
      <c r="F129" s="149"/>
      <c r="G129" s="60"/>
    </row>
    <row r="130" spans="1:7" ht="30" customHeight="1" x14ac:dyDescent="0.25">
      <c r="A130" s="60"/>
      <c r="B130" s="60"/>
      <c r="C130" s="60"/>
      <c r="D130" s="60"/>
      <c r="E130" s="60"/>
      <c r="F130" s="60"/>
      <c r="G130" s="60"/>
    </row>
    <row r="131" spans="1:7" ht="30" customHeight="1" x14ac:dyDescent="0.25">
      <c r="A131" s="281"/>
      <c r="B131" s="281"/>
      <c r="C131" s="281"/>
      <c r="D131" s="281"/>
      <c r="E131" s="281"/>
      <c r="F131" s="132"/>
      <c r="G131" s="133"/>
    </row>
    <row r="132" spans="1:7" ht="30" customHeight="1" x14ac:dyDescent="0.25">
      <c r="A132" s="281"/>
      <c r="B132" s="281"/>
      <c r="C132" s="281"/>
      <c r="D132" s="281"/>
      <c r="E132" s="281"/>
      <c r="F132" s="132"/>
      <c r="G132" s="133"/>
    </row>
    <row r="133" spans="1:7" ht="30" customHeight="1" x14ac:dyDescent="0.25">
      <c r="A133" s="278"/>
      <c r="B133" s="278"/>
      <c r="C133" s="281"/>
      <c r="D133" s="281"/>
      <c r="E133" s="281"/>
      <c r="F133" s="134"/>
      <c r="G133" s="134"/>
    </row>
    <row r="134" spans="1:7" ht="30" customHeight="1" x14ac:dyDescent="0.25">
      <c r="A134" s="278"/>
      <c r="B134" s="278"/>
      <c r="C134" s="279"/>
      <c r="D134" s="279"/>
      <c r="E134" s="279"/>
      <c r="F134" s="60"/>
      <c r="G134" s="60"/>
    </row>
    <row r="135" spans="1:7" ht="30" customHeight="1" x14ac:dyDescent="0.25">
      <c r="A135" s="278"/>
      <c r="B135" s="278"/>
      <c r="C135" s="280"/>
      <c r="D135" s="280"/>
      <c r="E135" s="280"/>
      <c r="F135" s="60"/>
      <c r="G135" s="60"/>
    </row>
    <row r="136" spans="1:7" ht="30" customHeight="1" x14ac:dyDescent="0.25">
      <c r="A136" s="278"/>
      <c r="B136" s="278"/>
      <c r="C136" s="131"/>
      <c r="D136" s="131"/>
      <c r="E136" s="131"/>
      <c r="F136" s="131"/>
      <c r="G136" s="146"/>
    </row>
    <row r="137" spans="1:7" ht="30" customHeight="1" x14ac:dyDescent="0.25">
      <c r="A137" s="134"/>
      <c r="B137" s="132"/>
      <c r="C137" s="147"/>
      <c r="D137" s="147"/>
      <c r="E137" s="148"/>
      <c r="F137" s="149"/>
      <c r="G137" s="60"/>
    </row>
    <row r="138" spans="1:7" ht="30" customHeight="1" x14ac:dyDescent="0.25">
      <c r="A138" s="134"/>
      <c r="B138" s="132"/>
      <c r="C138" s="147"/>
      <c r="D138" s="147"/>
      <c r="E138" s="148"/>
      <c r="F138" s="149"/>
      <c r="G138" s="60"/>
    </row>
    <row r="139" spans="1:7" ht="30" customHeight="1" x14ac:dyDescent="0.25">
      <c r="A139" s="134"/>
      <c r="B139" s="131"/>
      <c r="C139" s="147"/>
      <c r="D139" s="147"/>
      <c r="E139" s="148"/>
      <c r="F139" s="149"/>
      <c r="G139" s="60"/>
    </row>
    <row r="140" spans="1:7" ht="30" customHeight="1" x14ac:dyDescent="0.25">
      <c r="A140" s="134"/>
      <c r="B140" s="131"/>
      <c r="C140" s="147"/>
      <c r="D140" s="147"/>
      <c r="E140" s="148"/>
      <c r="F140" s="149"/>
      <c r="G140" s="60"/>
    </row>
    <row r="141" spans="1:7" ht="30" customHeight="1" x14ac:dyDescent="0.25">
      <c r="A141" s="134"/>
      <c r="B141" s="131"/>
      <c r="C141" s="147"/>
      <c r="D141" s="147"/>
      <c r="E141" s="148"/>
      <c r="F141" s="149"/>
      <c r="G141" s="60"/>
    </row>
    <row r="142" spans="1:7" ht="30" customHeight="1" x14ac:dyDescent="0.25">
      <c r="A142" s="134"/>
      <c r="B142" s="131"/>
      <c r="C142" s="150"/>
      <c r="D142" s="150"/>
      <c r="E142" s="151"/>
      <c r="F142" s="149"/>
      <c r="G142" s="60"/>
    </row>
    <row r="143" spans="1:7" ht="30" customHeight="1" x14ac:dyDescent="0.25">
      <c r="A143" s="134"/>
      <c r="B143" s="131"/>
      <c r="C143" s="150"/>
      <c r="D143" s="150"/>
      <c r="E143" s="151"/>
      <c r="F143" s="149"/>
      <c r="G143" s="60"/>
    </row>
    <row r="144" spans="1:7" ht="30" customHeight="1" x14ac:dyDescent="0.25">
      <c r="A144" s="134"/>
      <c r="B144" s="131"/>
      <c r="C144" s="147"/>
      <c r="D144" s="147"/>
      <c r="E144" s="148"/>
      <c r="F144" s="149"/>
      <c r="G144" s="60"/>
    </row>
    <row r="145" spans="1:7" ht="30" customHeight="1" x14ac:dyDescent="0.25">
      <c r="A145" s="134"/>
      <c r="B145" s="131"/>
      <c r="C145" s="147"/>
      <c r="D145" s="147"/>
      <c r="E145" s="148"/>
      <c r="F145" s="149"/>
      <c r="G145" s="60"/>
    </row>
    <row r="146" spans="1:7" ht="30" customHeight="1" x14ac:dyDescent="0.25">
      <c r="A146" s="134"/>
      <c r="B146" s="131"/>
      <c r="C146" s="147"/>
      <c r="D146" s="147"/>
      <c r="E146" s="148"/>
      <c r="F146" s="149"/>
      <c r="G146" s="60"/>
    </row>
    <row r="147" spans="1:7" ht="30" customHeight="1" x14ac:dyDescent="0.25">
      <c r="A147" s="134"/>
      <c r="B147" s="131"/>
      <c r="C147" s="147"/>
      <c r="D147" s="147"/>
      <c r="E147" s="148"/>
      <c r="F147" s="149"/>
      <c r="G147" s="60"/>
    </row>
    <row r="148" spans="1:7" ht="30" customHeight="1" x14ac:dyDescent="0.25">
      <c r="A148" s="134"/>
      <c r="B148" s="131"/>
      <c r="C148" s="147"/>
      <c r="D148" s="147"/>
      <c r="E148" s="148"/>
      <c r="F148" s="149"/>
      <c r="G148" s="60"/>
    </row>
    <row r="149" spans="1:7" ht="30" customHeight="1" x14ac:dyDescent="0.25">
      <c r="A149" s="134"/>
      <c r="B149" s="131"/>
      <c r="C149" s="150"/>
      <c r="D149" s="150"/>
      <c r="E149" s="151"/>
      <c r="F149" s="149"/>
      <c r="G149" s="60"/>
    </row>
    <row r="150" spans="1:7" ht="30" customHeight="1" x14ac:dyDescent="0.25">
      <c r="A150" s="134"/>
      <c r="B150" s="131"/>
      <c r="C150" s="150"/>
      <c r="D150" s="150"/>
      <c r="E150" s="151"/>
      <c r="F150" s="149"/>
      <c r="G150" s="60"/>
    </row>
    <row r="151" spans="1:7" ht="30" customHeight="1" x14ac:dyDescent="0.25">
      <c r="A151" s="134"/>
      <c r="B151" s="131"/>
      <c r="C151" s="147"/>
      <c r="D151" s="147"/>
      <c r="E151" s="148"/>
      <c r="F151" s="149"/>
      <c r="G151" s="60"/>
    </row>
    <row r="152" spans="1:7" ht="30" customHeight="1" x14ac:dyDescent="0.25">
      <c r="A152" s="134"/>
      <c r="B152" s="131"/>
      <c r="C152" s="147"/>
      <c r="D152" s="147"/>
      <c r="E152" s="148"/>
      <c r="F152" s="149"/>
      <c r="G152" s="60"/>
    </row>
    <row r="153" spans="1:7" ht="30" customHeight="1" x14ac:dyDescent="0.25">
      <c r="A153" s="134"/>
      <c r="B153" s="131"/>
      <c r="C153" s="147"/>
      <c r="D153" s="147"/>
      <c r="E153" s="148"/>
      <c r="F153" s="149"/>
      <c r="G153" s="60"/>
    </row>
    <row r="154" spans="1:7" ht="30" customHeight="1" x14ac:dyDescent="0.25">
      <c r="A154" s="134"/>
      <c r="B154" s="131"/>
      <c r="C154" s="147"/>
      <c r="D154" s="147"/>
      <c r="E154" s="148"/>
      <c r="F154" s="149"/>
      <c r="G154" s="60"/>
    </row>
    <row r="155" spans="1:7" ht="30" customHeight="1" x14ac:dyDescent="0.25">
      <c r="A155" s="134"/>
      <c r="B155" s="131"/>
      <c r="C155" s="147"/>
      <c r="D155" s="147"/>
      <c r="E155" s="148"/>
      <c r="F155" s="149"/>
      <c r="G155" s="60"/>
    </row>
    <row r="156" spans="1:7" ht="30" customHeight="1" x14ac:dyDescent="0.25">
      <c r="A156" s="60"/>
      <c r="B156" s="60"/>
      <c r="C156" s="60"/>
      <c r="D156" s="60"/>
      <c r="E156" s="60"/>
      <c r="F156" s="60"/>
      <c r="G156" s="60"/>
    </row>
    <row r="157" spans="1:7" ht="30" customHeight="1" x14ac:dyDescent="0.25">
      <c r="A157" s="281"/>
      <c r="B157" s="281"/>
      <c r="C157" s="281"/>
      <c r="D157" s="281"/>
      <c r="E157" s="281"/>
      <c r="F157" s="132"/>
      <c r="G157" s="133"/>
    </row>
    <row r="158" spans="1:7" ht="30" customHeight="1" x14ac:dyDescent="0.25">
      <c r="A158" s="281"/>
      <c r="B158" s="281"/>
      <c r="C158" s="281"/>
      <c r="D158" s="281"/>
      <c r="E158" s="281"/>
      <c r="F158" s="132"/>
      <c r="G158" s="133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134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31"/>
      <c r="D162" s="131"/>
      <c r="E162" s="131"/>
      <c r="F162" s="131"/>
      <c r="G162" s="146"/>
    </row>
    <row r="163" spans="1:7" ht="30" customHeight="1" x14ac:dyDescent="0.25">
      <c r="A163" s="134"/>
      <c r="B163" s="132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2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31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31"/>
      <c r="C166" s="147"/>
      <c r="D166" s="147"/>
      <c r="E166" s="148"/>
      <c r="F166" s="149"/>
      <c r="G166" s="60"/>
    </row>
    <row r="167" spans="1:7" ht="30" customHeight="1" x14ac:dyDescent="0.25">
      <c r="A167" s="134"/>
      <c r="B167" s="131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31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31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31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31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31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31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31"/>
      <c r="C174" s="147"/>
      <c r="D174" s="147"/>
      <c r="E174" s="148"/>
      <c r="F174" s="149"/>
      <c r="G174" s="60"/>
    </row>
    <row r="175" spans="1:7" ht="30" customHeight="1" x14ac:dyDescent="0.25">
      <c r="A175" s="134"/>
      <c r="B175" s="131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31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31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31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31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31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31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3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3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46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>
      <c r="G325" s="60"/>
    </row>
    <row r="326" spans="7:7" ht="30" customHeight="1" x14ac:dyDescent="0.25">
      <c r="G326" s="60"/>
    </row>
    <row r="327" spans="7:7" ht="30" customHeight="1" x14ac:dyDescent="0.25">
      <c r="G327" s="60"/>
    </row>
    <row r="328" spans="7:7" ht="30" customHeight="1" x14ac:dyDescent="0.25">
      <c r="G328" s="60"/>
    </row>
    <row r="329" spans="7:7" ht="30" customHeight="1" x14ac:dyDescent="0.25">
      <c r="G329" s="60"/>
    </row>
    <row r="330" spans="7:7" ht="30" customHeight="1" x14ac:dyDescent="0.25">
      <c r="G330" s="60"/>
    </row>
    <row r="331" spans="7:7" ht="30" customHeight="1" x14ac:dyDescent="0.25">
      <c r="G331" s="60"/>
    </row>
    <row r="332" spans="7:7" ht="30" customHeight="1" x14ac:dyDescent="0.25">
      <c r="G332" s="60"/>
    </row>
    <row r="333" spans="7:7" ht="30" customHeight="1" x14ac:dyDescent="0.25">
      <c r="G333" s="60"/>
    </row>
    <row r="334" spans="7:7" ht="30" customHeight="1" x14ac:dyDescent="0.25">
      <c r="G334" s="60"/>
    </row>
    <row r="335" spans="7:7" ht="30" customHeight="1" x14ac:dyDescent="0.25">
      <c r="G335" s="60"/>
    </row>
    <row r="336" spans="7:7" ht="30" customHeight="1" x14ac:dyDescent="0.25">
      <c r="G336" s="60"/>
    </row>
    <row r="337" spans="7:7" ht="30" customHeight="1" x14ac:dyDescent="0.25">
      <c r="G337" s="60"/>
    </row>
    <row r="338" spans="7:7" ht="30" customHeight="1" x14ac:dyDescent="0.25">
      <c r="G338" s="60"/>
    </row>
    <row r="339" spans="7:7" ht="30" customHeight="1" x14ac:dyDescent="0.25">
      <c r="G339" s="60"/>
    </row>
    <row r="340" spans="7:7" ht="30" customHeight="1" x14ac:dyDescent="0.25">
      <c r="G340" s="60"/>
    </row>
    <row r="341" spans="7:7" ht="30" customHeight="1" x14ac:dyDescent="0.25">
      <c r="G341" s="60"/>
    </row>
    <row r="342" spans="7:7" ht="30" customHeight="1" x14ac:dyDescent="0.25">
      <c r="G342" s="60"/>
    </row>
    <row r="343" spans="7:7" ht="30" customHeight="1" x14ac:dyDescent="0.25">
      <c r="G343" s="60"/>
    </row>
    <row r="344" spans="7:7" ht="30" customHeight="1" x14ac:dyDescent="0.25">
      <c r="G344" s="60"/>
    </row>
    <row r="345" spans="7:7" ht="30" customHeight="1" x14ac:dyDescent="0.25">
      <c r="G345" s="60"/>
    </row>
    <row r="346" spans="7:7" ht="30" customHeight="1" x14ac:dyDescent="0.25">
      <c r="G346" s="60"/>
    </row>
    <row r="347" spans="7:7" ht="30" customHeight="1" x14ac:dyDescent="0.25">
      <c r="G347" s="60"/>
    </row>
    <row r="348" spans="7:7" ht="30" customHeight="1" x14ac:dyDescent="0.25">
      <c r="G348" s="60"/>
    </row>
    <row r="349" spans="7:7" ht="30" customHeight="1" x14ac:dyDescent="0.25">
      <c r="G349" s="60"/>
    </row>
    <row r="350" spans="7:7" ht="30" customHeight="1" x14ac:dyDescent="0.25">
      <c r="G350" s="60"/>
    </row>
    <row r="351" spans="7:7" ht="30" customHeight="1" x14ac:dyDescent="0.25">
      <c r="G351" s="60"/>
    </row>
    <row r="352" spans="7:7" ht="30" customHeight="1" x14ac:dyDescent="0.25">
      <c r="G352" s="60"/>
    </row>
    <row r="353" spans="7:7" ht="30" customHeight="1" x14ac:dyDescent="0.25">
      <c r="G353" s="60"/>
    </row>
    <row r="354" spans="7:7" ht="30" customHeight="1" x14ac:dyDescent="0.25">
      <c r="G354" s="60"/>
    </row>
    <row r="355" spans="7:7" ht="30" customHeight="1" x14ac:dyDescent="0.25">
      <c r="G355" s="60"/>
    </row>
    <row r="356" spans="7:7" ht="30" customHeight="1" x14ac:dyDescent="0.25">
      <c r="G356" s="60"/>
    </row>
    <row r="357" spans="7:7" ht="30" customHeight="1" x14ac:dyDescent="0.25">
      <c r="G357" s="60"/>
    </row>
    <row r="358" spans="7:7" ht="30" customHeight="1" x14ac:dyDescent="0.25">
      <c r="G358" s="60"/>
    </row>
    <row r="359" spans="7:7" ht="30" customHeight="1" x14ac:dyDescent="0.25">
      <c r="G359" s="60"/>
    </row>
    <row r="360" spans="7:7" ht="30" customHeight="1" x14ac:dyDescent="0.25">
      <c r="G360" s="60"/>
    </row>
    <row r="361" spans="7:7" ht="30" customHeight="1" x14ac:dyDescent="0.25">
      <c r="G361" s="60"/>
    </row>
    <row r="362" spans="7:7" ht="30" customHeight="1" x14ac:dyDescent="0.25">
      <c r="G362" s="60"/>
    </row>
    <row r="363" spans="7:7" ht="30" customHeight="1" x14ac:dyDescent="0.25">
      <c r="G363" s="60"/>
    </row>
    <row r="364" spans="7:7" ht="30" customHeight="1" x14ac:dyDescent="0.25">
      <c r="G364" s="60"/>
    </row>
    <row r="365" spans="7:7" ht="30" customHeight="1" x14ac:dyDescent="0.25">
      <c r="G365" s="60"/>
    </row>
    <row r="366" spans="7:7" ht="30" customHeight="1" x14ac:dyDescent="0.25">
      <c r="G366" s="60"/>
    </row>
    <row r="367" spans="7:7" ht="30" customHeight="1" x14ac:dyDescent="0.25">
      <c r="G367" s="60"/>
    </row>
    <row r="368" spans="7:7" ht="30" customHeight="1" x14ac:dyDescent="0.25">
      <c r="G368" s="60"/>
    </row>
    <row r="369" spans="7:7" ht="30" customHeight="1" x14ac:dyDescent="0.25">
      <c r="G369" s="60"/>
    </row>
    <row r="370" spans="7:7" ht="30" customHeight="1" x14ac:dyDescent="0.25">
      <c r="G370" s="60"/>
    </row>
    <row r="371" spans="7:7" ht="30" customHeight="1" x14ac:dyDescent="0.25">
      <c r="G371" s="60"/>
    </row>
    <row r="372" spans="7:7" ht="30" customHeight="1" x14ac:dyDescent="0.25">
      <c r="G372" s="60"/>
    </row>
    <row r="373" spans="7:7" ht="30" customHeight="1" x14ac:dyDescent="0.25">
      <c r="G373" s="60"/>
    </row>
    <row r="374" spans="7:7" ht="30" customHeight="1" x14ac:dyDescent="0.25">
      <c r="G374" s="60"/>
    </row>
    <row r="375" spans="7:7" ht="30" customHeight="1" x14ac:dyDescent="0.25">
      <c r="G375" s="60"/>
    </row>
    <row r="376" spans="7:7" ht="30" customHeight="1" x14ac:dyDescent="0.25">
      <c r="G376" s="60"/>
    </row>
    <row r="377" spans="7:7" ht="30" customHeight="1" x14ac:dyDescent="0.25">
      <c r="G377" s="60"/>
    </row>
    <row r="378" spans="7:7" ht="30" customHeight="1" x14ac:dyDescent="0.25">
      <c r="G378" s="60"/>
    </row>
    <row r="379" spans="7:7" ht="30" customHeight="1" x14ac:dyDescent="0.25">
      <c r="G379" s="60"/>
    </row>
    <row r="380" spans="7:7" ht="30" customHeight="1" x14ac:dyDescent="0.25">
      <c r="G380" s="60"/>
    </row>
    <row r="381" spans="7:7" ht="30" customHeight="1" x14ac:dyDescent="0.25">
      <c r="G381" s="60"/>
    </row>
    <row r="382" spans="7:7" ht="30" customHeight="1" x14ac:dyDescent="0.25">
      <c r="G382" s="60"/>
    </row>
    <row r="383" spans="7:7" ht="30" customHeight="1" x14ac:dyDescent="0.25">
      <c r="G383" s="60"/>
    </row>
    <row r="384" spans="7:7" ht="30" customHeight="1" x14ac:dyDescent="0.25">
      <c r="G384" s="60"/>
    </row>
    <row r="385" spans="7:7" ht="30" customHeight="1" x14ac:dyDescent="0.25">
      <c r="G385" s="60"/>
    </row>
    <row r="386" spans="7:7" ht="30" customHeight="1" x14ac:dyDescent="0.25">
      <c r="G386" s="60"/>
    </row>
    <row r="387" spans="7:7" ht="30" customHeight="1" x14ac:dyDescent="0.25">
      <c r="G387" s="60"/>
    </row>
    <row r="388" spans="7:7" ht="30" customHeight="1" x14ac:dyDescent="0.25">
      <c r="G388" s="60"/>
    </row>
    <row r="389" spans="7:7" ht="30" customHeight="1" x14ac:dyDescent="0.25">
      <c r="G389" s="60"/>
    </row>
    <row r="390" spans="7:7" ht="30" customHeight="1" x14ac:dyDescent="0.25">
      <c r="G390" s="60"/>
    </row>
    <row r="391" spans="7:7" ht="30" customHeight="1" x14ac:dyDescent="0.25">
      <c r="G391" s="60"/>
    </row>
    <row r="392" spans="7:7" ht="30" customHeight="1" x14ac:dyDescent="0.25">
      <c r="G392" s="60"/>
    </row>
    <row r="393" spans="7:7" ht="30" customHeight="1" x14ac:dyDescent="0.25">
      <c r="G393" s="60"/>
    </row>
    <row r="394" spans="7:7" ht="30" customHeight="1" x14ac:dyDescent="0.25">
      <c r="G394" s="60"/>
    </row>
    <row r="395" spans="7:7" ht="30" customHeight="1" x14ac:dyDescent="0.25">
      <c r="G395" s="60"/>
    </row>
    <row r="396" spans="7:7" ht="30" customHeight="1" x14ac:dyDescent="0.25">
      <c r="G396" s="60"/>
    </row>
    <row r="397" spans="7:7" ht="30" customHeight="1" x14ac:dyDescent="0.25">
      <c r="G397" s="60"/>
    </row>
    <row r="398" spans="7:7" ht="30" customHeight="1" x14ac:dyDescent="0.25">
      <c r="G398" s="60"/>
    </row>
    <row r="399" spans="7:7" ht="30" customHeight="1" x14ac:dyDescent="0.25">
      <c r="G399" s="60"/>
    </row>
    <row r="400" spans="7:7" ht="30" customHeight="1" x14ac:dyDescent="0.25">
      <c r="G400" s="60"/>
    </row>
    <row r="401" spans="7:7" ht="30" customHeight="1" x14ac:dyDescent="0.25">
      <c r="G401" s="60"/>
    </row>
    <row r="402" spans="7:7" ht="30" customHeight="1" x14ac:dyDescent="0.25">
      <c r="G402" s="60"/>
    </row>
    <row r="403" spans="7:7" ht="30" customHeight="1" x14ac:dyDescent="0.25">
      <c r="G403" s="60"/>
    </row>
    <row r="404" spans="7:7" ht="30" customHeight="1" x14ac:dyDescent="0.25">
      <c r="G404" s="60"/>
    </row>
    <row r="405" spans="7:7" ht="30" customHeight="1" x14ac:dyDescent="0.25">
      <c r="G405" s="60"/>
    </row>
    <row r="406" spans="7:7" ht="30" customHeight="1" x14ac:dyDescent="0.25">
      <c r="G406" s="60"/>
    </row>
    <row r="407" spans="7:7" ht="30" customHeight="1" x14ac:dyDescent="0.25">
      <c r="G407" s="60"/>
    </row>
    <row r="408" spans="7:7" ht="30" customHeight="1" x14ac:dyDescent="0.25">
      <c r="G408" s="60"/>
    </row>
    <row r="409" spans="7:7" ht="30" customHeight="1" x14ac:dyDescent="0.25">
      <c r="G409" s="60"/>
    </row>
    <row r="410" spans="7:7" ht="30" customHeight="1" x14ac:dyDescent="0.25">
      <c r="G410" s="60"/>
    </row>
    <row r="411" spans="7:7" ht="30" customHeight="1" x14ac:dyDescent="0.25">
      <c r="G411" s="60"/>
    </row>
    <row r="412" spans="7:7" ht="30" customHeight="1" x14ac:dyDescent="0.25">
      <c r="G412" s="60"/>
    </row>
    <row r="413" spans="7:7" ht="30" customHeight="1" x14ac:dyDescent="0.25">
      <c r="G413" s="60"/>
    </row>
    <row r="414" spans="7:7" ht="30" customHeight="1" x14ac:dyDescent="0.25">
      <c r="G414" s="60"/>
    </row>
    <row r="415" spans="7:7" ht="30" customHeight="1" x14ac:dyDescent="0.25">
      <c r="G415" s="60"/>
    </row>
    <row r="416" spans="7:7" ht="30" customHeight="1" x14ac:dyDescent="0.25">
      <c r="G416" s="60"/>
    </row>
    <row r="417" spans="7:7" ht="30" customHeight="1" x14ac:dyDescent="0.25">
      <c r="G417" s="60"/>
    </row>
    <row r="418" spans="7:7" ht="30" customHeight="1" x14ac:dyDescent="0.25">
      <c r="G418" s="60"/>
    </row>
    <row r="419" spans="7:7" ht="30" customHeight="1" x14ac:dyDescent="0.25">
      <c r="G419" s="60"/>
    </row>
    <row r="420" spans="7:7" ht="30" customHeight="1" x14ac:dyDescent="0.25">
      <c r="G420" s="60"/>
    </row>
    <row r="421" spans="7:7" ht="30" customHeight="1" x14ac:dyDescent="0.25">
      <c r="G421" s="60"/>
    </row>
    <row r="422" spans="7:7" ht="30" customHeight="1" x14ac:dyDescent="0.25">
      <c r="G422" s="60"/>
    </row>
    <row r="423" spans="7:7" ht="30" customHeight="1" x14ac:dyDescent="0.25">
      <c r="G423" s="60"/>
    </row>
    <row r="424" spans="7:7" ht="30" customHeight="1" x14ac:dyDescent="0.25">
      <c r="G424" s="60"/>
    </row>
    <row r="425" spans="7:7" ht="30" customHeight="1" x14ac:dyDescent="0.25">
      <c r="G425" s="60"/>
    </row>
    <row r="426" spans="7:7" ht="30" customHeight="1" x14ac:dyDescent="0.25">
      <c r="G426" s="60"/>
    </row>
    <row r="427" spans="7:7" ht="30" customHeight="1" x14ac:dyDescent="0.25">
      <c r="G427" s="60"/>
    </row>
    <row r="428" spans="7:7" ht="30" customHeight="1" x14ac:dyDescent="0.25">
      <c r="G428" s="60"/>
    </row>
    <row r="429" spans="7:7" ht="30" customHeight="1" x14ac:dyDescent="0.25">
      <c r="G429" s="60"/>
    </row>
    <row r="430" spans="7:7" ht="30" customHeight="1" x14ac:dyDescent="0.25">
      <c r="G430" s="60"/>
    </row>
    <row r="431" spans="7:7" ht="30" customHeight="1" x14ac:dyDescent="0.25">
      <c r="G431" s="60"/>
    </row>
    <row r="432" spans="7:7" ht="30" customHeight="1" x14ac:dyDescent="0.25">
      <c r="G432" s="60"/>
    </row>
    <row r="433" spans="7:7" ht="30" customHeight="1" x14ac:dyDescent="0.25">
      <c r="G433" s="60"/>
    </row>
    <row r="434" spans="7:7" ht="30" customHeight="1" x14ac:dyDescent="0.25">
      <c r="G434" s="60"/>
    </row>
    <row r="435" spans="7:7" ht="30" customHeight="1" x14ac:dyDescent="0.25">
      <c r="G435" s="60"/>
    </row>
    <row r="436" spans="7:7" ht="30" customHeight="1" x14ac:dyDescent="0.25">
      <c r="G436" s="60"/>
    </row>
    <row r="437" spans="7:7" ht="30" customHeight="1" x14ac:dyDescent="0.25">
      <c r="G437" s="60"/>
    </row>
    <row r="438" spans="7:7" ht="30" customHeight="1" x14ac:dyDescent="0.25">
      <c r="G438" s="60"/>
    </row>
    <row r="439" spans="7:7" ht="30" customHeight="1" x14ac:dyDescent="0.25">
      <c r="G439" s="60"/>
    </row>
    <row r="440" spans="7:7" ht="30" customHeight="1" x14ac:dyDescent="0.25">
      <c r="G440" s="60"/>
    </row>
    <row r="441" spans="7:7" ht="30" customHeight="1" x14ac:dyDescent="0.25">
      <c r="G441" s="60"/>
    </row>
    <row r="442" spans="7:7" ht="30" customHeight="1" x14ac:dyDescent="0.25">
      <c r="G442" s="60"/>
    </row>
    <row r="443" spans="7:7" ht="30" customHeight="1" x14ac:dyDescent="0.25">
      <c r="G443" s="60"/>
    </row>
    <row r="444" spans="7:7" ht="30" customHeight="1" x14ac:dyDescent="0.25"/>
    <row r="445" spans="7:7" ht="30" customHeight="1" x14ac:dyDescent="0.25"/>
    <row r="446" spans="7:7" ht="30" customHeight="1" x14ac:dyDescent="0.25"/>
    <row r="447" spans="7:7" ht="30" customHeight="1" x14ac:dyDescent="0.25"/>
    <row r="448" spans="7:7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B617"/>
  <sheetViews>
    <sheetView workbookViewId="0">
      <selection activeCell="D7" sqref="D7"/>
    </sheetView>
  </sheetViews>
  <sheetFormatPr defaultColWidth="10.85546875" defaultRowHeight="15" x14ac:dyDescent="0.25"/>
  <cols>
    <col min="1" max="1" width="16.7109375" style="37" customWidth="1"/>
    <col min="2" max="2" width="25.28515625" style="37" customWidth="1"/>
    <col min="3" max="3" width="31" style="37" customWidth="1"/>
    <col min="4" max="4" width="37.85546875" style="37" customWidth="1"/>
    <col min="5" max="5" width="21.42578125" style="37" customWidth="1"/>
    <col min="6" max="6" width="94" style="37" customWidth="1"/>
    <col min="7" max="10" width="21.42578125" style="37" customWidth="1"/>
    <col min="11" max="11" width="20.85546875" style="37" customWidth="1"/>
    <col min="12" max="12" width="21.42578125" style="37" customWidth="1"/>
    <col min="13" max="13" width="21.28515625" style="37" customWidth="1"/>
    <col min="14" max="15" width="21.140625" style="37" customWidth="1"/>
    <col min="16" max="16" width="21.42578125" style="37" customWidth="1"/>
    <col min="17" max="17" width="21.7109375" style="37" customWidth="1"/>
    <col min="18" max="18" width="21.42578125" style="37" customWidth="1"/>
    <col min="19" max="22" width="21.28515625" style="37" customWidth="1"/>
    <col min="23" max="23" width="21.7109375" style="37" customWidth="1"/>
    <col min="24" max="24" width="21.140625" style="37" customWidth="1"/>
    <col min="25" max="25" width="21.28515625" style="37" customWidth="1"/>
    <col min="26" max="26" width="21" style="37" customWidth="1"/>
    <col min="27" max="27" width="21.28515625" style="37" customWidth="1"/>
    <col min="28" max="16384" width="10.85546875" style="37"/>
  </cols>
  <sheetData>
    <row r="1" spans="1:28" ht="44.1" customHeight="1" x14ac:dyDescent="0.25">
      <c r="A1" s="273" t="s">
        <v>187</v>
      </c>
      <c r="B1" s="273"/>
      <c r="C1" s="273"/>
      <c r="D1" s="273"/>
      <c r="E1" s="273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30" customHeight="1" x14ac:dyDescent="0.25">
      <c r="A2" s="169" t="s">
        <v>181</v>
      </c>
      <c r="B2" s="274"/>
      <c r="C2" s="275" t="s">
        <v>188</v>
      </c>
      <c r="D2" s="275"/>
      <c r="E2" s="275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30" customHeight="1" x14ac:dyDescent="0.25">
      <c r="A3" s="276" t="s">
        <v>5</v>
      </c>
      <c r="B3" s="277"/>
      <c r="C3" s="275"/>
      <c r="D3" s="275"/>
      <c r="E3" s="27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</row>
    <row r="4" spans="1:28" ht="30" customHeight="1" x14ac:dyDescent="0.25">
      <c r="A4" s="268" t="s">
        <v>6</v>
      </c>
      <c r="B4" s="269"/>
      <c r="C4" s="270"/>
      <c r="D4" s="270"/>
      <c r="E4" s="270"/>
    </row>
    <row r="5" spans="1:28" ht="30" customHeight="1" x14ac:dyDescent="0.25">
      <c r="A5" s="268" t="s">
        <v>7</v>
      </c>
      <c r="B5" s="269"/>
      <c r="C5" s="271"/>
      <c r="D5" s="271"/>
      <c r="E5" s="271"/>
    </row>
    <row r="6" spans="1:28" ht="30" customHeight="1" x14ac:dyDescent="0.25">
      <c r="A6" s="272" t="s">
        <v>182</v>
      </c>
      <c r="B6" s="272"/>
      <c r="C6" s="135" t="s">
        <v>183</v>
      </c>
      <c r="D6" s="135" t="s">
        <v>184</v>
      </c>
      <c r="E6" s="135" t="s">
        <v>185</v>
      </c>
      <c r="F6" s="135" t="s">
        <v>186</v>
      </c>
      <c r="G6" s="135" t="s">
        <v>19</v>
      </c>
    </row>
    <row r="7" spans="1:28" ht="30" customHeight="1" x14ac:dyDescent="0.25">
      <c r="A7" s="130"/>
      <c r="B7" s="106" t="s">
        <v>8</v>
      </c>
      <c r="C7" s="143"/>
      <c r="D7" s="143"/>
      <c r="E7" s="142">
        <f>D7-C7</f>
        <v>0</v>
      </c>
      <c r="F7" s="129"/>
      <c r="G7" s="13"/>
    </row>
    <row r="8" spans="1:28" ht="30" customHeight="1" x14ac:dyDescent="0.25">
      <c r="A8" s="130"/>
      <c r="B8" s="106" t="s">
        <v>9</v>
      </c>
      <c r="C8" s="143"/>
      <c r="D8" s="143"/>
      <c r="E8" s="142">
        <f t="shared" ref="E8:E25" si="0">D8-C8</f>
        <v>0</v>
      </c>
      <c r="F8" s="129"/>
      <c r="G8" s="13"/>
    </row>
    <row r="9" spans="1:28" ht="30" customHeight="1" x14ac:dyDescent="0.25">
      <c r="A9" s="130"/>
      <c r="B9" s="135" t="s">
        <v>10</v>
      </c>
      <c r="C9" s="143"/>
      <c r="D9" s="143"/>
      <c r="E9" s="142">
        <f t="shared" si="0"/>
        <v>0</v>
      </c>
      <c r="F9" s="129"/>
      <c r="G9" s="13"/>
    </row>
    <row r="10" spans="1:28" ht="30" customHeight="1" x14ac:dyDescent="0.25">
      <c r="A10" s="130"/>
      <c r="B10" s="135" t="s">
        <v>11</v>
      </c>
      <c r="C10" s="143"/>
      <c r="D10" s="143"/>
      <c r="E10" s="142">
        <f t="shared" si="0"/>
        <v>0</v>
      </c>
      <c r="F10" s="129"/>
      <c r="G10" s="13"/>
    </row>
    <row r="11" spans="1:28" ht="30" customHeight="1" x14ac:dyDescent="0.25">
      <c r="A11" s="130"/>
      <c r="B11" s="135" t="s">
        <v>12</v>
      </c>
      <c r="C11" s="143"/>
      <c r="D11" s="143"/>
      <c r="E11" s="142">
        <f t="shared" si="0"/>
        <v>0</v>
      </c>
      <c r="F11" s="129"/>
      <c r="G11" s="13"/>
    </row>
    <row r="12" spans="1:28" ht="30" customHeight="1" x14ac:dyDescent="0.25">
      <c r="A12" s="137"/>
      <c r="B12" s="64" t="s">
        <v>81</v>
      </c>
      <c r="C12" s="140"/>
      <c r="D12" s="140"/>
      <c r="E12" s="141"/>
      <c r="F12" s="139"/>
      <c r="G12" s="138"/>
    </row>
    <row r="13" spans="1:28" ht="30" customHeight="1" x14ac:dyDescent="0.25">
      <c r="A13" s="137"/>
      <c r="B13" s="64" t="s">
        <v>82</v>
      </c>
      <c r="C13" s="140"/>
      <c r="D13" s="140"/>
      <c r="E13" s="141"/>
      <c r="F13" s="139"/>
      <c r="G13" s="138"/>
    </row>
    <row r="14" spans="1:28" ht="30" customHeight="1" x14ac:dyDescent="0.25">
      <c r="A14" s="130"/>
      <c r="B14" s="135" t="s">
        <v>8</v>
      </c>
      <c r="C14" s="143"/>
      <c r="D14" s="143"/>
      <c r="E14" s="142">
        <f t="shared" si="0"/>
        <v>0</v>
      </c>
      <c r="F14" s="129"/>
      <c r="G14" s="13"/>
    </row>
    <row r="15" spans="1:28" ht="30" customHeight="1" x14ac:dyDescent="0.25">
      <c r="A15" s="130"/>
      <c r="B15" s="135" t="s">
        <v>9</v>
      </c>
      <c r="C15" s="143"/>
      <c r="D15" s="143"/>
      <c r="E15" s="142">
        <f t="shared" si="0"/>
        <v>0</v>
      </c>
      <c r="F15" s="129"/>
      <c r="G15" s="13"/>
    </row>
    <row r="16" spans="1:28" ht="30" customHeight="1" x14ac:dyDescent="0.25">
      <c r="A16" s="130"/>
      <c r="B16" s="135" t="s">
        <v>10</v>
      </c>
      <c r="C16" s="143"/>
      <c r="D16" s="143"/>
      <c r="E16" s="142">
        <f t="shared" si="0"/>
        <v>0</v>
      </c>
      <c r="F16" s="129"/>
      <c r="G16" s="13"/>
    </row>
    <row r="17" spans="1:7" ht="30" customHeight="1" x14ac:dyDescent="0.25">
      <c r="A17" s="130"/>
      <c r="B17" s="135" t="s">
        <v>11</v>
      </c>
      <c r="C17" s="143"/>
      <c r="D17" s="143"/>
      <c r="E17" s="142">
        <f t="shared" si="0"/>
        <v>0</v>
      </c>
      <c r="F17" s="129"/>
      <c r="G17" s="13"/>
    </row>
    <row r="18" spans="1:7" ht="30" customHeight="1" x14ac:dyDescent="0.25">
      <c r="A18" s="130"/>
      <c r="B18" s="135" t="s">
        <v>12</v>
      </c>
      <c r="C18" s="143"/>
      <c r="D18" s="143"/>
      <c r="E18" s="142">
        <f t="shared" si="0"/>
        <v>0</v>
      </c>
      <c r="F18" s="129"/>
      <c r="G18" s="13"/>
    </row>
    <row r="19" spans="1:7" ht="30" customHeight="1" x14ac:dyDescent="0.25">
      <c r="A19" s="137"/>
      <c r="B19" s="64" t="s">
        <v>81</v>
      </c>
      <c r="C19" s="140"/>
      <c r="D19" s="140"/>
      <c r="E19" s="141"/>
      <c r="F19" s="139"/>
      <c r="G19" s="138"/>
    </row>
    <row r="20" spans="1:7" ht="30" customHeight="1" x14ac:dyDescent="0.25">
      <c r="A20" s="137"/>
      <c r="B20" s="64" t="s">
        <v>82</v>
      </c>
      <c r="C20" s="140"/>
      <c r="D20" s="140"/>
      <c r="E20" s="141"/>
      <c r="F20" s="139"/>
      <c r="G20" s="138"/>
    </row>
    <row r="21" spans="1:7" ht="30" customHeight="1" x14ac:dyDescent="0.25">
      <c r="A21" s="130"/>
      <c r="B21" s="135" t="s">
        <v>8</v>
      </c>
      <c r="C21" s="143"/>
      <c r="D21" s="143"/>
      <c r="E21" s="142">
        <f t="shared" si="0"/>
        <v>0</v>
      </c>
      <c r="F21" s="129"/>
      <c r="G21" s="13"/>
    </row>
    <row r="22" spans="1:7" ht="30" customHeight="1" x14ac:dyDescent="0.25">
      <c r="A22" s="130"/>
      <c r="B22" s="135" t="s">
        <v>9</v>
      </c>
      <c r="C22" s="143"/>
      <c r="D22" s="143"/>
      <c r="E22" s="142">
        <f t="shared" si="0"/>
        <v>0</v>
      </c>
      <c r="F22" s="129"/>
      <c r="G22" s="13"/>
    </row>
    <row r="23" spans="1:7" ht="30" customHeight="1" x14ac:dyDescent="0.25">
      <c r="A23" s="130"/>
      <c r="B23" s="135" t="s">
        <v>10</v>
      </c>
      <c r="C23" s="143"/>
      <c r="D23" s="143"/>
      <c r="E23" s="142">
        <f t="shared" si="0"/>
        <v>0</v>
      </c>
      <c r="F23" s="129"/>
      <c r="G23" s="13"/>
    </row>
    <row r="24" spans="1:7" ht="30" customHeight="1" x14ac:dyDescent="0.25">
      <c r="A24" s="130"/>
      <c r="B24" s="135" t="s">
        <v>11</v>
      </c>
      <c r="C24" s="143"/>
      <c r="D24" s="143"/>
      <c r="E24" s="142">
        <f t="shared" si="0"/>
        <v>0</v>
      </c>
      <c r="F24" s="129"/>
      <c r="G24" s="13"/>
    </row>
    <row r="25" spans="1:7" ht="30" customHeight="1" x14ac:dyDescent="0.25">
      <c r="A25" s="130"/>
      <c r="B25" s="135" t="s">
        <v>12</v>
      </c>
      <c r="C25" s="143"/>
      <c r="D25" s="143"/>
      <c r="E25" s="142">
        <f t="shared" si="0"/>
        <v>0</v>
      </c>
      <c r="F25" s="129"/>
      <c r="G25" s="13"/>
    </row>
    <row r="26" spans="1:7" ht="30" customHeight="1" x14ac:dyDescent="0.25"/>
    <row r="27" spans="1:7" ht="30" customHeight="1" x14ac:dyDescent="0.25">
      <c r="A27" s="281"/>
      <c r="B27" s="281"/>
      <c r="C27" s="281"/>
      <c r="D27" s="281"/>
      <c r="E27" s="281"/>
      <c r="F27" s="133"/>
      <c r="G27" s="132"/>
    </row>
    <row r="28" spans="1:7" ht="30" customHeight="1" x14ac:dyDescent="0.25">
      <c r="A28" s="281"/>
      <c r="B28" s="281"/>
      <c r="C28" s="281"/>
      <c r="D28" s="281"/>
      <c r="E28" s="281"/>
      <c r="F28" s="133"/>
      <c r="G28" s="132"/>
    </row>
    <row r="29" spans="1:7" ht="30" customHeight="1" x14ac:dyDescent="0.25">
      <c r="A29" s="278"/>
      <c r="B29" s="278"/>
      <c r="C29" s="281"/>
      <c r="D29" s="281"/>
      <c r="E29" s="281"/>
      <c r="F29" s="134"/>
      <c r="G29" s="134"/>
    </row>
    <row r="30" spans="1:7" ht="30" customHeight="1" x14ac:dyDescent="0.25">
      <c r="A30" s="278"/>
      <c r="B30" s="278"/>
      <c r="C30" s="279"/>
      <c r="D30" s="279"/>
      <c r="E30" s="279"/>
      <c r="F30" s="60"/>
    </row>
    <row r="31" spans="1:7" ht="30" customHeight="1" x14ac:dyDescent="0.25">
      <c r="A31" s="278"/>
      <c r="B31" s="278"/>
      <c r="C31" s="280"/>
      <c r="D31" s="280"/>
      <c r="E31" s="280"/>
      <c r="F31" s="60"/>
      <c r="G31" s="60"/>
    </row>
    <row r="32" spans="1:7" ht="30" customHeight="1" x14ac:dyDescent="0.25">
      <c r="A32" s="278"/>
      <c r="B32" s="278"/>
      <c r="C32" s="146"/>
      <c r="D32" s="146"/>
      <c r="E32" s="146"/>
      <c r="F32" s="146"/>
      <c r="G32" s="146"/>
    </row>
    <row r="33" spans="1:7" ht="30" customHeight="1" x14ac:dyDescent="0.25">
      <c r="A33" s="134"/>
      <c r="B33" s="133"/>
      <c r="C33" s="147"/>
      <c r="D33" s="147"/>
      <c r="E33" s="148"/>
      <c r="F33" s="149"/>
      <c r="G33" s="60"/>
    </row>
    <row r="34" spans="1:7" ht="30" customHeight="1" x14ac:dyDescent="0.25">
      <c r="A34" s="134"/>
      <c r="B34" s="133"/>
      <c r="C34" s="147"/>
      <c r="D34" s="147"/>
      <c r="E34" s="148"/>
      <c r="F34" s="149"/>
      <c r="G34" s="60"/>
    </row>
    <row r="35" spans="1:7" ht="30" customHeight="1" x14ac:dyDescent="0.25">
      <c r="A35" s="134"/>
      <c r="B35" s="146"/>
      <c r="C35" s="147"/>
      <c r="D35" s="147"/>
      <c r="E35" s="148"/>
      <c r="F35" s="149"/>
      <c r="G35" s="60"/>
    </row>
    <row r="36" spans="1:7" ht="30" customHeight="1" x14ac:dyDescent="0.25">
      <c r="A36" s="134"/>
      <c r="B36" s="146"/>
      <c r="C36" s="147"/>
      <c r="D36" s="147"/>
      <c r="E36" s="148"/>
      <c r="F36" s="149"/>
      <c r="G36" s="60"/>
    </row>
    <row r="37" spans="1:7" ht="30" customHeight="1" x14ac:dyDescent="0.25">
      <c r="A37" s="134"/>
      <c r="B37" s="146"/>
      <c r="C37" s="147"/>
      <c r="D37" s="147"/>
      <c r="E37" s="148"/>
      <c r="F37" s="149"/>
      <c r="G37" s="60"/>
    </row>
    <row r="38" spans="1:7" ht="30" customHeight="1" x14ac:dyDescent="0.25">
      <c r="A38" s="134"/>
      <c r="B38" s="146"/>
      <c r="C38" s="150"/>
      <c r="D38" s="150"/>
      <c r="E38" s="151"/>
      <c r="F38" s="149"/>
      <c r="G38" s="60"/>
    </row>
    <row r="39" spans="1:7" ht="30" customHeight="1" x14ac:dyDescent="0.25">
      <c r="A39" s="134"/>
      <c r="B39" s="146"/>
      <c r="C39" s="150"/>
      <c r="D39" s="150"/>
      <c r="E39" s="151"/>
      <c r="F39" s="149"/>
      <c r="G39" s="60"/>
    </row>
    <row r="40" spans="1:7" ht="30" customHeight="1" x14ac:dyDescent="0.25">
      <c r="A40" s="134"/>
      <c r="B40" s="146"/>
      <c r="C40" s="147"/>
      <c r="D40" s="147"/>
      <c r="E40" s="148"/>
      <c r="F40" s="149"/>
      <c r="G40" s="60"/>
    </row>
    <row r="41" spans="1:7" ht="30" customHeight="1" x14ac:dyDescent="0.25">
      <c r="A41" s="134"/>
      <c r="B41" s="146"/>
      <c r="C41" s="147"/>
      <c r="D41" s="147"/>
      <c r="E41" s="148"/>
      <c r="F41" s="149"/>
      <c r="G41" s="60"/>
    </row>
    <row r="42" spans="1:7" ht="30" customHeight="1" x14ac:dyDescent="0.25">
      <c r="A42" s="134"/>
      <c r="B42" s="146"/>
      <c r="C42" s="147"/>
      <c r="D42" s="147"/>
      <c r="E42" s="148"/>
      <c r="F42" s="149"/>
      <c r="G42" s="60"/>
    </row>
    <row r="43" spans="1:7" ht="30" customHeight="1" x14ac:dyDescent="0.25">
      <c r="A43" s="134"/>
      <c r="B43" s="146"/>
      <c r="C43" s="147"/>
      <c r="D43" s="147"/>
      <c r="E43" s="148"/>
      <c r="F43" s="149"/>
      <c r="G43" s="60"/>
    </row>
    <row r="44" spans="1:7" ht="30" customHeight="1" x14ac:dyDescent="0.25">
      <c r="A44" s="134"/>
      <c r="B44" s="146"/>
      <c r="C44" s="147"/>
      <c r="D44" s="147"/>
      <c r="E44" s="148"/>
      <c r="F44" s="149"/>
      <c r="G44" s="60"/>
    </row>
    <row r="45" spans="1:7" ht="30" customHeight="1" x14ac:dyDescent="0.25">
      <c r="A45" s="134"/>
      <c r="B45" s="146"/>
      <c r="C45" s="150"/>
      <c r="D45" s="150"/>
      <c r="E45" s="151"/>
      <c r="F45" s="149"/>
      <c r="G45" s="60"/>
    </row>
    <row r="46" spans="1:7" ht="30" customHeight="1" x14ac:dyDescent="0.25">
      <c r="A46" s="134"/>
      <c r="B46" s="146"/>
      <c r="C46" s="150"/>
      <c r="D46" s="150"/>
      <c r="E46" s="151"/>
      <c r="F46" s="149"/>
      <c r="G46" s="60"/>
    </row>
    <row r="47" spans="1:7" ht="30" customHeight="1" x14ac:dyDescent="0.25">
      <c r="A47" s="134"/>
      <c r="B47" s="146"/>
      <c r="C47" s="147"/>
      <c r="D47" s="147"/>
      <c r="E47" s="148"/>
      <c r="F47" s="149"/>
      <c r="G47" s="60"/>
    </row>
    <row r="48" spans="1:7" ht="30" customHeight="1" x14ac:dyDescent="0.25">
      <c r="A48" s="134"/>
      <c r="B48" s="146"/>
      <c r="C48" s="147"/>
      <c r="D48" s="147"/>
      <c r="E48" s="148"/>
      <c r="F48" s="149"/>
      <c r="G48" s="60"/>
    </row>
    <row r="49" spans="1:7" ht="30" customHeight="1" x14ac:dyDescent="0.25">
      <c r="A49" s="134"/>
      <c r="B49" s="146"/>
      <c r="C49" s="147"/>
      <c r="D49" s="147"/>
      <c r="E49" s="148"/>
      <c r="F49" s="149"/>
      <c r="G49" s="60"/>
    </row>
    <row r="50" spans="1:7" ht="30" customHeight="1" x14ac:dyDescent="0.25">
      <c r="A50" s="134"/>
      <c r="B50" s="146"/>
      <c r="C50" s="147"/>
      <c r="D50" s="147"/>
      <c r="E50" s="148"/>
      <c r="F50" s="149"/>
      <c r="G50" s="60"/>
    </row>
    <row r="51" spans="1:7" ht="30" customHeight="1" x14ac:dyDescent="0.25">
      <c r="A51" s="134"/>
      <c r="B51" s="146"/>
      <c r="C51" s="147"/>
      <c r="D51" s="147"/>
      <c r="E51" s="148"/>
      <c r="F51" s="149"/>
      <c r="G51" s="60"/>
    </row>
    <row r="52" spans="1:7" ht="30" customHeight="1" x14ac:dyDescent="0.25">
      <c r="A52" s="60"/>
      <c r="B52" s="60"/>
      <c r="C52" s="60"/>
      <c r="D52" s="60"/>
      <c r="E52" s="60"/>
      <c r="F52" s="60"/>
      <c r="G52" s="60"/>
    </row>
    <row r="53" spans="1:7" ht="30" customHeight="1" x14ac:dyDescent="0.25">
      <c r="A53" s="281"/>
      <c r="B53" s="281"/>
      <c r="C53" s="281"/>
      <c r="D53" s="281"/>
      <c r="E53" s="281"/>
      <c r="F53" s="133"/>
      <c r="G53" s="133"/>
    </row>
    <row r="54" spans="1:7" ht="30" customHeight="1" x14ac:dyDescent="0.25">
      <c r="A54" s="281"/>
      <c r="B54" s="281"/>
      <c r="C54" s="281"/>
      <c r="D54" s="281"/>
      <c r="E54" s="281"/>
      <c r="F54" s="133"/>
      <c r="G54" s="133"/>
    </row>
    <row r="55" spans="1:7" ht="30" customHeight="1" x14ac:dyDescent="0.25">
      <c r="A55" s="278"/>
      <c r="B55" s="278"/>
      <c r="C55" s="281"/>
      <c r="D55" s="281"/>
      <c r="E55" s="281"/>
      <c r="F55" s="134"/>
      <c r="G55" s="134"/>
    </row>
    <row r="56" spans="1:7" ht="30" customHeight="1" x14ac:dyDescent="0.25">
      <c r="A56" s="278"/>
      <c r="B56" s="278"/>
      <c r="C56" s="279"/>
      <c r="D56" s="279"/>
      <c r="E56" s="279"/>
      <c r="F56" s="60"/>
      <c r="G56" s="60"/>
    </row>
    <row r="57" spans="1:7" ht="30" customHeight="1" x14ac:dyDescent="0.25">
      <c r="A57" s="278"/>
      <c r="B57" s="278"/>
      <c r="C57" s="280"/>
      <c r="D57" s="280"/>
      <c r="E57" s="280"/>
      <c r="F57" s="60"/>
      <c r="G57" s="60"/>
    </row>
    <row r="58" spans="1:7" ht="30" customHeight="1" x14ac:dyDescent="0.25">
      <c r="A58" s="278"/>
      <c r="B58" s="278"/>
      <c r="C58" s="146"/>
      <c r="D58" s="146"/>
      <c r="E58" s="146"/>
      <c r="F58" s="146"/>
      <c r="G58" s="146"/>
    </row>
    <row r="59" spans="1:7" ht="30" customHeight="1" x14ac:dyDescent="0.25">
      <c r="A59" s="134"/>
      <c r="B59" s="132"/>
      <c r="C59" s="147"/>
      <c r="D59" s="147"/>
      <c r="E59" s="148"/>
      <c r="F59" s="149"/>
      <c r="G59" s="60"/>
    </row>
    <row r="60" spans="1:7" ht="30" customHeight="1" x14ac:dyDescent="0.25">
      <c r="A60" s="134"/>
      <c r="B60" s="132"/>
      <c r="C60" s="147"/>
      <c r="D60" s="147"/>
      <c r="E60" s="148"/>
      <c r="F60" s="149"/>
      <c r="G60" s="60"/>
    </row>
    <row r="61" spans="1:7" ht="30" customHeight="1" x14ac:dyDescent="0.25">
      <c r="A61" s="134"/>
      <c r="B61" s="131"/>
      <c r="C61" s="147"/>
      <c r="D61" s="147"/>
      <c r="E61" s="148"/>
      <c r="F61" s="149"/>
      <c r="G61" s="60"/>
    </row>
    <row r="62" spans="1:7" ht="30" customHeight="1" x14ac:dyDescent="0.25">
      <c r="A62" s="134"/>
      <c r="B62" s="131"/>
      <c r="C62" s="147"/>
      <c r="D62" s="147"/>
      <c r="E62" s="148"/>
      <c r="F62" s="149"/>
      <c r="G62" s="60"/>
    </row>
    <row r="63" spans="1:7" ht="30" customHeight="1" x14ac:dyDescent="0.25">
      <c r="A63" s="134"/>
      <c r="B63" s="131"/>
      <c r="C63" s="147"/>
      <c r="D63" s="147"/>
      <c r="E63" s="148"/>
      <c r="F63" s="149"/>
      <c r="G63" s="60"/>
    </row>
    <row r="64" spans="1:7" ht="30" customHeight="1" x14ac:dyDescent="0.25">
      <c r="A64" s="134"/>
      <c r="B64" s="131"/>
      <c r="C64" s="150"/>
      <c r="D64" s="150"/>
      <c r="E64" s="151"/>
      <c r="F64" s="149"/>
      <c r="G64" s="60"/>
    </row>
    <row r="65" spans="1:7" ht="30" customHeight="1" x14ac:dyDescent="0.25">
      <c r="A65" s="134"/>
      <c r="B65" s="131"/>
      <c r="C65" s="150"/>
      <c r="D65" s="150"/>
      <c r="E65" s="151"/>
      <c r="F65" s="149"/>
      <c r="G65" s="60"/>
    </row>
    <row r="66" spans="1:7" ht="30" customHeight="1" x14ac:dyDescent="0.25">
      <c r="A66" s="134"/>
      <c r="B66" s="131"/>
      <c r="C66" s="147"/>
      <c r="D66" s="147"/>
      <c r="E66" s="148"/>
      <c r="F66" s="149"/>
      <c r="G66" s="60"/>
    </row>
    <row r="67" spans="1:7" ht="30" customHeight="1" x14ac:dyDescent="0.25">
      <c r="A67" s="134"/>
      <c r="B67" s="131"/>
      <c r="C67" s="147"/>
      <c r="D67" s="147"/>
      <c r="E67" s="148"/>
      <c r="F67" s="149"/>
      <c r="G67" s="60"/>
    </row>
    <row r="68" spans="1:7" ht="30" customHeight="1" x14ac:dyDescent="0.25">
      <c r="A68" s="134"/>
      <c r="B68" s="131"/>
      <c r="C68" s="147"/>
      <c r="D68" s="147"/>
      <c r="E68" s="148"/>
      <c r="F68" s="149"/>
      <c r="G68" s="60"/>
    </row>
    <row r="69" spans="1:7" ht="30" customHeight="1" x14ac:dyDescent="0.25">
      <c r="A69" s="134"/>
      <c r="B69" s="131"/>
      <c r="C69" s="147"/>
      <c r="D69" s="147"/>
      <c r="E69" s="148"/>
      <c r="F69" s="149"/>
      <c r="G69" s="60"/>
    </row>
    <row r="70" spans="1:7" ht="30" customHeight="1" x14ac:dyDescent="0.25">
      <c r="A70" s="134"/>
      <c r="B70" s="131"/>
      <c r="C70" s="147"/>
      <c r="D70" s="147"/>
      <c r="E70" s="148"/>
      <c r="F70" s="149"/>
      <c r="G70" s="60"/>
    </row>
    <row r="71" spans="1:7" ht="30" customHeight="1" x14ac:dyDescent="0.25">
      <c r="A71" s="134"/>
      <c r="B71" s="131"/>
      <c r="C71" s="150"/>
      <c r="D71" s="150"/>
      <c r="E71" s="151"/>
      <c r="F71" s="149"/>
      <c r="G71" s="60"/>
    </row>
    <row r="72" spans="1:7" ht="30" customHeight="1" x14ac:dyDescent="0.25">
      <c r="A72" s="134"/>
      <c r="B72" s="131"/>
      <c r="C72" s="150"/>
      <c r="D72" s="150"/>
      <c r="E72" s="151"/>
      <c r="F72" s="149"/>
      <c r="G72" s="60"/>
    </row>
    <row r="73" spans="1:7" ht="30" customHeight="1" x14ac:dyDescent="0.25">
      <c r="A73" s="134"/>
      <c r="B73" s="131"/>
      <c r="C73" s="147"/>
      <c r="D73" s="147"/>
      <c r="E73" s="148"/>
      <c r="F73" s="149"/>
      <c r="G73" s="60"/>
    </row>
    <row r="74" spans="1:7" ht="30" customHeight="1" x14ac:dyDescent="0.25">
      <c r="A74" s="134"/>
      <c r="B74" s="131"/>
      <c r="C74" s="147"/>
      <c r="D74" s="147"/>
      <c r="E74" s="148"/>
      <c r="F74" s="149"/>
      <c r="G74" s="60"/>
    </row>
    <row r="75" spans="1:7" ht="30" customHeight="1" x14ac:dyDescent="0.25">
      <c r="A75" s="134"/>
      <c r="B75" s="131"/>
      <c r="C75" s="147"/>
      <c r="D75" s="147"/>
      <c r="E75" s="148"/>
      <c r="F75" s="149"/>
      <c r="G75" s="60"/>
    </row>
    <row r="76" spans="1:7" ht="30" customHeight="1" x14ac:dyDescent="0.25">
      <c r="A76" s="134"/>
      <c r="B76" s="131"/>
      <c r="C76" s="147"/>
      <c r="D76" s="147"/>
      <c r="E76" s="148"/>
      <c r="F76" s="149"/>
      <c r="G76" s="60"/>
    </row>
    <row r="77" spans="1:7" ht="30" customHeight="1" x14ac:dyDescent="0.25">
      <c r="A77" s="134"/>
      <c r="B77" s="131"/>
      <c r="C77" s="147"/>
      <c r="D77" s="147"/>
      <c r="E77" s="148"/>
      <c r="F77" s="149"/>
      <c r="G77" s="60"/>
    </row>
    <row r="78" spans="1:7" ht="30" customHeight="1" x14ac:dyDescent="0.25">
      <c r="A78" s="60"/>
      <c r="B78" s="60"/>
      <c r="C78" s="60"/>
      <c r="D78" s="60"/>
      <c r="E78" s="60"/>
      <c r="F78" s="60"/>
      <c r="G78" s="60"/>
    </row>
    <row r="79" spans="1:7" ht="30" customHeight="1" x14ac:dyDescent="0.25">
      <c r="A79" s="281"/>
      <c r="B79" s="281"/>
      <c r="C79" s="281"/>
      <c r="D79" s="281"/>
      <c r="E79" s="281"/>
      <c r="F79" s="132"/>
      <c r="G79" s="133"/>
    </row>
    <row r="80" spans="1:7" ht="30" customHeight="1" x14ac:dyDescent="0.25">
      <c r="A80" s="281"/>
      <c r="B80" s="281"/>
      <c r="C80" s="281"/>
      <c r="D80" s="281"/>
      <c r="E80" s="281"/>
      <c r="F80" s="132"/>
      <c r="G80" s="133"/>
    </row>
    <row r="81" spans="1:7" ht="30" customHeight="1" x14ac:dyDescent="0.25">
      <c r="A81" s="278"/>
      <c r="B81" s="278"/>
      <c r="C81" s="281"/>
      <c r="D81" s="281"/>
      <c r="E81" s="281"/>
      <c r="F81" s="134"/>
      <c r="G81" s="134"/>
    </row>
    <row r="82" spans="1:7" ht="30" customHeight="1" x14ac:dyDescent="0.25">
      <c r="A82" s="278"/>
      <c r="B82" s="278"/>
      <c r="C82" s="279"/>
      <c r="D82" s="279"/>
      <c r="E82" s="279"/>
      <c r="F82" s="60"/>
      <c r="G82" s="60"/>
    </row>
    <row r="83" spans="1:7" ht="30" customHeight="1" x14ac:dyDescent="0.25">
      <c r="A83" s="278"/>
      <c r="B83" s="278"/>
      <c r="C83" s="280"/>
      <c r="D83" s="280"/>
      <c r="E83" s="280"/>
      <c r="F83" s="60"/>
      <c r="G83" s="60"/>
    </row>
    <row r="84" spans="1:7" ht="30" customHeight="1" x14ac:dyDescent="0.25">
      <c r="A84" s="278"/>
      <c r="B84" s="278"/>
      <c r="C84" s="131"/>
      <c r="D84" s="131"/>
      <c r="E84" s="131"/>
      <c r="F84" s="131"/>
      <c r="G84" s="146"/>
    </row>
    <row r="85" spans="1:7" ht="30" customHeight="1" x14ac:dyDescent="0.25">
      <c r="A85" s="134"/>
      <c r="B85" s="132"/>
      <c r="C85" s="147"/>
      <c r="D85" s="147"/>
      <c r="E85" s="148"/>
      <c r="F85" s="149"/>
      <c r="G85" s="60"/>
    </row>
    <row r="86" spans="1:7" ht="30" customHeight="1" x14ac:dyDescent="0.25">
      <c r="A86" s="134"/>
      <c r="B86" s="132"/>
      <c r="C86" s="147"/>
      <c r="D86" s="147"/>
      <c r="E86" s="148"/>
      <c r="F86" s="149"/>
      <c r="G86" s="60"/>
    </row>
    <row r="87" spans="1:7" ht="30" customHeight="1" x14ac:dyDescent="0.25">
      <c r="A87" s="134"/>
      <c r="B87" s="131"/>
      <c r="C87" s="147"/>
      <c r="D87" s="147"/>
      <c r="E87" s="148"/>
      <c r="F87" s="149"/>
      <c r="G87" s="60"/>
    </row>
    <row r="88" spans="1:7" ht="30" customHeight="1" x14ac:dyDescent="0.25">
      <c r="A88" s="134"/>
      <c r="B88" s="131"/>
      <c r="C88" s="147"/>
      <c r="D88" s="147"/>
      <c r="E88" s="148"/>
      <c r="F88" s="149"/>
      <c r="G88" s="60"/>
    </row>
    <row r="89" spans="1:7" ht="30" customHeight="1" x14ac:dyDescent="0.25">
      <c r="A89" s="134"/>
      <c r="B89" s="131"/>
      <c r="C89" s="147"/>
      <c r="D89" s="147"/>
      <c r="E89" s="148"/>
      <c r="F89" s="149"/>
      <c r="G89" s="60"/>
    </row>
    <row r="90" spans="1:7" ht="30" customHeight="1" x14ac:dyDescent="0.25">
      <c r="A90" s="134"/>
      <c r="B90" s="131"/>
      <c r="C90" s="150"/>
      <c r="D90" s="150"/>
      <c r="E90" s="151"/>
      <c r="F90" s="149"/>
      <c r="G90" s="60"/>
    </row>
    <row r="91" spans="1:7" ht="30" customHeight="1" x14ac:dyDescent="0.25">
      <c r="A91" s="134"/>
      <c r="B91" s="131"/>
      <c r="C91" s="150"/>
      <c r="D91" s="150"/>
      <c r="E91" s="151"/>
      <c r="F91" s="149"/>
      <c r="G91" s="60"/>
    </row>
    <row r="92" spans="1:7" ht="30" customHeight="1" x14ac:dyDescent="0.25">
      <c r="A92" s="134"/>
      <c r="B92" s="131"/>
      <c r="C92" s="147"/>
      <c r="D92" s="147"/>
      <c r="E92" s="148"/>
      <c r="F92" s="149"/>
      <c r="G92" s="60"/>
    </row>
    <row r="93" spans="1:7" ht="30" customHeight="1" x14ac:dyDescent="0.25">
      <c r="A93" s="134"/>
      <c r="B93" s="131"/>
      <c r="C93" s="147"/>
      <c r="D93" s="147"/>
      <c r="E93" s="148"/>
      <c r="F93" s="149"/>
      <c r="G93" s="60"/>
    </row>
    <row r="94" spans="1:7" ht="30" customHeight="1" x14ac:dyDescent="0.25">
      <c r="A94" s="134"/>
      <c r="B94" s="131"/>
      <c r="C94" s="147"/>
      <c r="D94" s="147"/>
      <c r="E94" s="148"/>
      <c r="F94" s="149"/>
      <c r="G94" s="60"/>
    </row>
    <row r="95" spans="1:7" ht="30" customHeight="1" x14ac:dyDescent="0.25">
      <c r="A95" s="134"/>
      <c r="B95" s="131"/>
      <c r="C95" s="147"/>
      <c r="D95" s="147"/>
      <c r="E95" s="148"/>
      <c r="F95" s="149"/>
      <c r="G95" s="60"/>
    </row>
    <row r="96" spans="1:7" ht="30" customHeight="1" x14ac:dyDescent="0.25">
      <c r="A96" s="134"/>
      <c r="B96" s="131"/>
      <c r="C96" s="147"/>
      <c r="D96" s="147"/>
      <c r="E96" s="148"/>
      <c r="F96" s="149"/>
      <c r="G96" s="60"/>
    </row>
    <row r="97" spans="1:7" ht="30" customHeight="1" x14ac:dyDescent="0.25">
      <c r="A97" s="134"/>
      <c r="B97" s="131"/>
      <c r="C97" s="150"/>
      <c r="D97" s="150"/>
      <c r="E97" s="151"/>
      <c r="F97" s="149"/>
      <c r="G97" s="60"/>
    </row>
    <row r="98" spans="1:7" ht="30" customHeight="1" x14ac:dyDescent="0.25">
      <c r="A98" s="134"/>
      <c r="B98" s="131"/>
      <c r="C98" s="150"/>
      <c r="D98" s="150"/>
      <c r="E98" s="151"/>
      <c r="F98" s="149"/>
      <c r="G98" s="60"/>
    </row>
    <row r="99" spans="1:7" ht="30" customHeight="1" x14ac:dyDescent="0.25">
      <c r="A99" s="134"/>
      <c r="B99" s="131"/>
      <c r="C99" s="147"/>
      <c r="D99" s="147"/>
      <c r="E99" s="148"/>
      <c r="F99" s="149"/>
      <c r="G99" s="60"/>
    </row>
    <row r="100" spans="1:7" ht="30" customHeight="1" x14ac:dyDescent="0.25">
      <c r="A100" s="134"/>
      <c r="B100" s="131"/>
      <c r="C100" s="147"/>
      <c r="D100" s="147"/>
      <c r="E100" s="148"/>
      <c r="F100" s="149"/>
      <c r="G100" s="60"/>
    </row>
    <row r="101" spans="1:7" ht="30" customHeight="1" x14ac:dyDescent="0.25">
      <c r="A101" s="134"/>
      <c r="B101" s="131"/>
      <c r="C101" s="147"/>
      <c r="D101" s="147"/>
      <c r="E101" s="148"/>
      <c r="F101" s="149"/>
      <c r="G101" s="60"/>
    </row>
    <row r="102" spans="1:7" ht="30" customHeight="1" x14ac:dyDescent="0.25">
      <c r="A102" s="134"/>
      <c r="B102" s="131"/>
      <c r="C102" s="147"/>
      <c r="D102" s="147"/>
      <c r="E102" s="148"/>
      <c r="F102" s="149"/>
      <c r="G102" s="60"/>
    </row>
    <row r="103" spans="1:7" ht="30" customHeight="1" x14ac:dyDescent="0.25">
      <c r="A103" s="134"/>
      <c r="B103" s="131"/>
      <c r="C103" s="147"/>
      <c r="D103" s="147"/>
      <c r="E103" s="148"/>
      <c r="F103" s="149"/>
      <c r="G103" s="60"/>
    </row>
    <row r="104" spans="1:7" ht="30" customHeight="1" x14ac:dyDescent="0.25">
      <c r="A104" s="60"/>
      <c r="B104" s="60"/>
      <c r="C104" s="60"/>
      <c r="D104" s="60"/>
      <c r="E104" s="60"/>
      <c r="F104" s="60"/>
      <c r="G104" s="60"/>
    </row>
    <row r="105" spans="1:7" ht="30" customHeight="1" x14ac:dyDescent="0.25">
      <c r="A105" s="281"/>
      <c r="B105" s="281"/>
      <c r="C105" s="281"/>
      <c r="D105" s="281"/>
      <c r="E105" s="281"/>
      <c r="F105" s="132"/>
      <c r="G105" s="133"/>
    </row>
    <row r="106" spans="1:7" ht="30" customHeight="1" x14ac:dyDescent="0.25">
      <c r="A106" s="281"/>
      <c r="B106" s="281"/>
      <c r="C106" s="281"/>
      <c r="D106" s="281"/>
      <c r="E106" s="281"/>
      <c r="F106" s="132"/>
      <c r="G106" s="133"/>
    </row>
    <row r="107" spans="1:7" ht="30" customHeight="1" x14ac:dyDescent="0.25">
      <c r="A107" s="278"/>
      <c r="B107" s="278"/>
      <c r="C107" s="281"/>
      <c r="D107" s="281"/>
      <c r="E107" s="281"/>
      <c r="F107" s="134"/>
      <c r="G107" s="134"/>
    </row>
    <row r="108" spans="1:7" ht="30" customHeight="1" x14ac:dyDescent="0.25">
      <c r="A108" s="278"/>
      <c r="B108" s="278"/>
      <c r="C108" s="279"/>
      <c r="D108" s="279"/>
      <c r="E108" s="279"/>
      <c r="F108" s="60"/>
      <c r="G108" s="60"/>
    </row>
    <row r="109" spans="1:7" ht="30" customHeight="1" x14ac:dyDescent="0.25">
      <c r="A109" s="278"/>
      <c r="B109" s="278"/>
      <c r="C109" s="280"/>
      <c r="D109" s="280"/>
      <c r="E109" s="280"/>
      <c r="F109" s="60"/>
      <c r="G109" s="60"/>
    </row>
    <row r="110" spans="1:7" ht="30" customHeight="1" x14ac:dyDescent="0.25">
      <c r="A110" s="278"/>
      <c r="B110" s="278"/>
      <c r="C110" s="131"/>
      <c r="D110" s="131"/>
      <c r="E110" s="131"/>
      <c r="F110" s="131"/>
      <c r="G110" s="146"/>
    </row>
    <row r="111" spans="1:7" ht="30" customHeight="1" x14ac:dyDescent="0.25">
      <c r="A111" s="134"/>
      <c r="B111" s="132"/>
      <c r="C111" s="147"/>
      <c r="D111" s="147"/>
      <c r="E111" s="148"/>
      <c r="F111" s="149"/>
      <c r="G111" s="60"/>
    </row>
    <row r="112" spans="1:7" ht="30" customHeight="1" x14ac:dyDescent="0.25">
      <c r="A112" s="134"/>
      <c r="B112" s="132"/>
      <c r="C112" s="147"/>
      <c r="D112" s="147"/>
      <c r="E112" s="148"/>
      <c r="F112" s="149"/>
      <c r="G112" s="60"/>
    </row>
    <row r="113" spans="1:7" ht="30" customHeight="1" x14ac:dyDescent="0.25">
      <c r="A113" s="134"/>
      <c r="B113" s="131"/>
      <c r="C113" s="147"/>
      <c r="D113" s="147"/>
      <c r="E113" s="148"/>
      <c r="F113" s="149"/>
      <c r="G113" s="60"/>
    </row>
    <row r="114" spans="1:7" ht="30" customHeight="1" x14ac:dyDescent="0.25">
      <c r="A114" s="134"/>
      <c r="B114" s="131"/>
      <c r="C114" s="147"/>
      <c r="D114" s="147"/>
      <c r="E114" s="148"/>
      <c r="F114" s="149"/>
      <c r="G114" s="60"/>
    </row>
    <row r="115" spans="1:7" ht="30" customHeight="1" x14ac:dyDescent="0.25">
      <c r="A115" s="134"/>
      <c r="B115" s="131"/>
      <c r="C115" s="147"/>
      <c r="D115" s="147"/>
      <c r="E115" s="148"/>
      <c r="F115" s="149"/>
      <c r="G115" s="60"/>
    </row>
    <row r="116" spans="1:7" ht="30" customHeight="1" x14ac:dyDescent="0.25">
      <c r="A116" s="134"/>
      <c r="B116" s="131"/>
      <c r="C116" s="150"/>
      <c r="D116" s="150"/>
      <c r="E116" s="151"/>
      <c r="F116" s="149"/>
      <c r="G116" s="60"/>
    </row>
    <row r="117" spans="1:7" ht="30" customHeight="1" x14ac:dyDescent="0.25">
      <c r="A117" s="134"/>
      <c r="B117" s="131"/>
      <c r="C117" s="150"/>
      <c r="D117" s="150"/>
      <c r="E117" s="151"/>
      <c r="F117" s="149"/>
      <c r="G117" s="60"/>
    </row>
    <row r="118" spans="1:7" ht="30" customHeight="1" x14ac:dyDescent="0.25">
      <c r="A118" s="134"/>
      <c r="B118" s="131"/>
      <c r="C118" s="147"/>
      <c r="D118" s="147"/>
      <c r="E118" s="148"/>
      <c r="F118" s="149"/>
      <c r="G118" s="60"/>
    </row>
    <row r="119" spans="1:7" ht="30" customHeight="1" x14ac:dyDescent="0.25">
      <c r="A119" s="134"/>
      <c r="B119" s="131"/>
      <c r="C119" s="147"/>
      <c r="D119" s="147"/>
      <c r="E119" s="148"/>
      <c r="F119" s="149"/>
      <c r="G119" s="60"/>
    </row>
    <row r="120" spans="1:7" ht="30" customHeight="1" x14ac:dyDescent="0.25">
      <c r="A120" s="134"/>
      <c r="B120" s="131"/>
      <c r="C120" s="147"/>
      <c r="D120" s="147"/>
      <c r="E120" s="148"/>
      <c r="F120" s="149"/>
      <c r="G120" s="60"/>
    </row>
    <row r="121" spans="1:7" ht="30" customHeight="1" x14ac:dyDescent="0.25">
      <c r="A121" s="134"/>
      <c r="B121" s="131"/>
      <c r="C121" s="147"/>
      <c r="D121" s="147"/>
      <c r="E121" s="148"/>
      <c r="F121" s="149"/>
      <c r="G121" s="60"/>
    </row>
    <row r="122" spans="1:7" ht="30" customHeight="1" x14ac:dyDescent="0.25">
      <c r="A122" s="134"/>
      <c r="B122" s="131"/>
      <c r="C122" s="147"/>
      <c r="D122" s="147"/>
      <c r="E122" s="148"/>
      <c r="F122" s="149"/>
      <c r="G122" s="60"/>
    </row>
    <row r="123" spans="1:7" ht="30" customHeight="1" x14ac:dyDescent="0.25">
      <c r="A123" s="134"/>
      <c r="B123" s="131"/>
      <c r="C123" s="150"/>
      <c r="D123" s="150"/>
      <c r="E123" s="151"/>
      <c r="F123" s="149"/>
      <c r="G123" s="60"/>
    </row>
    <row r="124" spans="1:7" ht="30" customHeight="1" x14ac:dyDescent="0.25">
      <c r="A124" s="134"/>
      <c r="B124" s="131"/>
      <c r="C124" s="150"/>
      <c r="D124" s="150"/>
      <c r="E124" s="151"/>
      <c r="F124" s="149"/>
      <c r="G124" s="60"/>
    </row>
    <row r="125" spans="1:7" ht="30" customHeight="1" x14ac:dyDescent="0.25">
      <c r="A125" s="134"/>
      <c r="B125" s="131"/>
      <c r="C125" s="147"/>
      <c r="D125" s="147"/>
      <c r="E125" s="148"/>
      <c r="F125" s="149"/>
      <c r="G125" s="60"/>
    </row>
    <row r="126" spans="1:7" ht="30" customHeight="1" x14ac:dyDescent="0.25">
      <c r="A126" s="134"/>
      <c r="B126" s="131"/>
      <c r="C126" s="147"/>
      <c r="D126" s="147"/>
      <c r="E126" s="148"/>
      <c r="F126" s="149"/>
      <c r="G126" s="60"/>
    </row>
    <row r="127" spans="1:7" ht="30" customHeight="1" x14ac:dyDescent="0.25">
      <c r="A127" s="134"/>
      <c r="B127" s="131"/>
      <c r="C127" s="147"/>
      <c r="D127" s="147"/>
      <c r="E127" s="148"/>
      <c r="F127" s="149"/>
      <c r="G127" s="60"/>
    </row>
    <row r="128" spans="1:7" ht="30" customHeight="1" x14ac:dyDescent="0.25">
      <c r="A128" s="134"/>
      <c r="B128" s="131"/>
      <c r="C128" s="147"/>
      <c r="D128" s="147"/>
      <c r="E128" s="148"/>
      <c r="F128" s="149"/>
      <c r="G128" s="60"/>
    </row>
    <row r="129" spans="1:7" ht="30" customHeight="1" x14ac:dyDescent="0.25">
      <c r="A129" s="134"/>
      <c r="B129" s="131"/>
      <c r="C129" s="147"/>
      <c r="D129" s="147"/>
      <c r="E129" s="148"/>
      <c r="F129" s="149"/>
      <c r="G129" s="60"/>
    </row>
    <row r="130" spans="1:7" ht="30" customHeight="1" x14ac:dyDescent="0.25">
      <c r="A130" s="60"/>
      <c r="B130" s="60"/>
      <c r="C130" s="60"/>
      <c r="D130" s="60"/>
      <c r="E130" s="60"/>
      <c r="F130" s="60"/>
      <c r="G130" s="60"/>
    </row>
    <row r="131" spans="1:7" ht="30" customHeight="1" x14ac:dyDescent="0.25">
      <c r="A131" s="281"/>
      <c r="B131" s="281"/>
      <c r="C131" s="281"/>
      <c r="D131" s="281"/>
      <c r="E131" s="281"/>
      <c r="F131" s="132"/>
      <c r="G131" s="133"/>
    </row>
    <row r="132" spans="1:7" ht="30" customHeight="1" x14ac:dyDescent="0.25">
      <c r="A132" s="281"/>
      <c r="B132" s="281"/>
      <c r="C132" s="281"/>
      <c r="D132" s="281"/>
      <c r="E132" s="281"/>
      <c r="F132" s="132"/>
      <c r="G132" s="133"/>
    </row>
    <row r="133" spans="1:7" ht="30" customHeight="1" x14ac:dyDescent="0.25">
      <c r="A133" s="278"/>
      <c r="B133" s="278"/>
      <c r="C133" s="281"/>
      <c r="D133" s="281"/>
      <c r="E133" s="281"/>
      <c r="F133" s="134"/>
      <c r="G133" s="134"/>
    </row>
    <row r="134" spans="1:7" ht="30" customHeight="1" x14ac:dyDescent="0.25">
      <c r="A134" s="278"/>
      <c r="B134" s="278"/>
      <c r="C134" s="279"/>
      <c r="D134" s="279"/>
      <c r="E134" s="279"/>
      <c r="F134" s="60"/>
      <c r="G134" s="60"/>
    </row>
    <row r="135" spans="1:7" ht="30" customHeight="1" x14ac:dyDescent="0.25">
      <c r="A135" s="278"/>
      <c r="B135" s="278"/>
      <c r="C135" s="280"/>
      <c r="D135" s="280"/>
      <c r="E135" s="280"/>
      <c r="F135" s="60"/>
      <c r="G135" s="60"/>
    </row>
    <row r="136" spans="1:7" ht="30" customHeight="1" x14ac:dyDescent="0.25">
      <c r="A136" s="278"/>
      <c r="B136" s="278"/>
      <c r="C136" s="131"/>
      <c r="D136" s="131"/>
      <c r="E136" s="131"/>
      <c r="F136" s="131"/>
      <c r="G136" s="146"/>
    </row>
    <row r="137" spans="1:7" ht="30" customHeight="1" x14ac:dyDescent="0.25">
      <c r="A137" s="134"/>
      <c r="B137" s="132"/>
      <c r="C137" s="147"/>
      <c r="D137" s="147"/>
      <c r="E137" s="148"/>
      <c r="F137" s="149"/>
      <c r="G137" s="60"/>
    </row>
    <row r="138" spans="1:7" ht="30" customHeight="1" x14ac:dyDescent="0.25">
      <c r="A138" s="134"/>
      <c r="B138" s="132"/>
      <c r="C138" s="147"/>
      <c r="D138" s="147"/>
      <c r="E138" s="148"/>
      <c r="F138" s="149"/>
      <c r="G138" s="60"/>
    </row>
    <row r="139" spans="1:7" ht="30" customHeight="1" x14ac:dyDescent="0.25">
      <c r="A139" s="134"/>
      <c r="B139" s="131"/>
      <c r="C139" s="147"/>
      <c r="D139" s="147"/>
      <c r="E139" s="148"/>
      <c r="F139" s="149"/>
      <c r="G139" s="60"/>
    </row>
    <row r="140" spans="1:7" ht="30" customHeight="1" x14ac:dyDescent="0.25">
      <c r="A140" s="134"/>
      <c r="B140" s="131"/>
      <c r="C140" s="147"/>
      <c r="D140" s="147"/>
      <c r="E140" s="148"/>
      <c r="F140" s="149"/>
      <c r="G140" s="60"/>
    </row>
    <row r="141" spans="1:7" ht="30" customHeight="1" x14ac:dyDescent="0.25">
      <c r="A141" s="134"/>
      <c r="B141" s="131"/>
      <c r="C141" s="147"/>
      <c r="D141" s="147"/>
      <c r="E141" s="148"/>
      <c r="F141" s="149"/>
      <c r="G141" s="60"/>
    </row>
    <row r="142" spans="1:7" ht="30" customHeight="1" x14ac:dyDescent="0.25">
      <c r="A142" s="134"/>
      <c r="B142" s="131"/>
      <c r="C142" s="150"/>
      <c r="D142" s="150"/>
      <c r="E142" s="151"/>
      <c r="F142" s="149"/>
      <c r="G142" s="60"/>
    </row>
    <row r="143" spans="1:7" ht="30" customHeight="1" x14ac:dyDescent="0.25">
      <c r="A143" s="134"/>
      <c r="B143" s="131"/>
      <c r="C143" s="150"/>
      <c r="D143" s="150"/>
      <c r="E143" s="151"/>
      <c r="F143" s="149"/>
      <c r="G143" s="60"/>
    </row>
    <row r="144" spans="1:7" ht="30" customHeight="1" x14ac:dyDescent="0.25">
      <c r="A144" s="134"/>
      <c r="B144" s="131"/>
      <c r="C144" s="147"/>
      <c r="D144" s="147"/>
      <c r="E144" s="148"/>
      <c r="F144" s="149"/>
      <c r="G144" s="60"/>
    </row>
    <row r="145" spans="1:7" ht="30" customHeight="1" x14ac:dyDescent="0.25">
      <c r="A145" s="134"/>
      <c r="B145" s="131"/>
      <c r="C145" s="147"/>
      <c r="D145" s="147"/>
      <c r="E145" s="148"/>
      <c r="F145" s="149"/>
      <c r="G145" s="60"/>
    </row>
    <row r="146" spans="1:7" ht="30" customHeight="1" x14ac:dyDescent="0.25">
      <c r="A146" s="134"/>
      <c r="B146" s="131"/>
      <c r="C146" s="147"/>
      <c r="D146" s="147"/>
      <c r="E146" s="148"/>
      <c r="F146" s="149"/>
      <c r="G146" s="60"/>
    </row>
    <row r="147" spans="1:7" ht="30" customHeight="1" x14ac:dyDescent="0.25">
      <c r="A147" s="134"/>
      <c r="B147" s="131"/>
      <c r="C147" s="147"/>
      <c r="D147" s="147"/>
      <c r="E147" s="148"/>
      <c r="F147" s="149"/>
      <c r="G147" s="60"/>
    </row>
    <row r="148" spans="1:7" ht="30" customHeight="1" x14ac:dyDescent="0.25">
      <c r="A148" s="134"/>
      <c r="B148" s="131"/>
      <c r="C148" s="147"/>
      <c r="D148" s="147"/>
      <c r="E148" s="148"/>
      <c r="F148" s="149"/>
      <c r="G148" s="60"/>
    </row>
    <row r="149" spans="1:7" ht="30" customHeight="1" x14ac:dyDescent="0.25">
      <c r="A149" s="134"/>
      <c r="B149" s="131"/>
      <c r="C149" s="150"/>
      <c r="D149" s="150"/>
      <c r="E149" s="151"/>
      <c r="F149" s="149"/>
      <c r="G149" s="60"/>
    </row>
    <row r="150" spans="1:7" ht="30" customHeight="1" x14ac:dyDescent="0.25">
      <c r="A150" s="134"/>
      <c r="B150" s="131"/>
      <c r="C150" s="150"/>
      <c r="D150" s="150"/>
      <c r="E150" s="151"/>
      <c r="F150" s="149"/>
      <c r="G150" s="60"/>
    </row>
    <row r="151" spans="1:7" ht="30" customHeight="1" x14ac:dyDescent="0.25">
      <c r="A151" s="134"/>
      <c r="B151" s="131"/>
      <c r="C151" s="147"/>
      <c r="D151" s="147"/>
      <c r="E151" s="148"/>
      <c r="F151" s="149"/>
      <c r="G151" s="60"/>
    </row>
    <row r="152" spans="1:7" ht="30" customHeight="1" x14ac:dyDescent="0.25">
      <c r="A152" s="134"/>
      <c r="B152" s="131"/>
      <c r="C152" s="147"/>
      <c r="D152" s="147"/>
      <c r="E152" s="148"/>
      <c r="F152" s="149"/>
      <c r="G152" s="60"/>
    </row>
    <row r="153" spans="1:7" ht="30" customHeight="1" x14ac:dyDescent="0.25">
      <c r="A153" s="134"/>
      <c r="B153" s="131"/>
      <c r="C153" s="147"/>
      <c r="D153" s="147"/>
      <c r="E153" s="148"/>
      <c r="F153" s="149"/>
      <c r="G153" s="60"/>
    </row>
    <row r="154" spans="1:7" ht="30" customHeight="1" x14ac:dyDescent="0.25">
      <c r="A154" s="134"/>
      <c r="B154" s="131"/>
      <c r="C154" s="147"/>
      <c r="D154" s="147"/>
      <c r="E154" s="148"/>
      <c r="F154" s="149"/>
      <c r="G154" s="60"/>
    </row>
    <row r="155" spans="1:7" ht="30" customHeight="1" x14ac:dyDescent="0.25">
      <c r="A155" s="134"/>
      <c r="B155" s="131"/>
      <c r="C155" s="147"/>
      <c r="D155" s="147"/>
      <c r="E155" s="148"/>
      <c r="F155" s="149"/>
      <c r="G155" s="60"/>
    </row>
    <row r="156" spans="1:7" ht="30" customHeight="1" x14ac:dyDescent="0.25">
      <c r="A156" s="60"/>
      <c r="B156" s="60"/>
      <c r="C156" s="60"/>
      <c r="D156" s="60"/>
      <c r="E156" s="60"/>
      <c r="F156" s="60"/>
      <c r="G156" s="60"/>
    </row>
    <row r="157" spans="1:7" ht="30" customHeight="1" x14ac:dyDescent="0.25">
      <c r="A157" s="281"/>
      <c r="B157" s="281"/>
      <c r="C157" s="281"/>
      <c r="D157" s="281"/>
      <c r="E157" s="281"/>
      <c r="F157" s="132"/>
      <c r="G157" s="133"/>
    </row>
    <row r="158" spans="1:7" ht="30" customHeight="1" x14ac:dyDescent="0.25">
      <c r="A158" s="281"/>
      <c r="B158" s="281"/>
      <c r="C158" s="281"/>
      <c r="D158" s="281"/>
      <c r="E158" s="281"/>
      <c r="F158" s="132"/>
      <c r="G158" s="133"/>
    </row>
    <row r="159" spans="1:7" ht="30" customHeight="1" x14ac:dyDescent="0.25">
      <c r="A159" s="278"/>
      <c r="B159" s="278"/>
      <c r="C159" s="281"/>
      <c r="D159" s="281"/>
      <c r="E159" s="281"/>
      <c r="F159" s="134"/>
      <c r="G159" s="134"/>
    </row>
    <row r="160" spans="1:7" ht="30" customHeight="1" x14ac:dyDescent="0.25">
      <c r="A160" s="278"/>
      <c r="B160" s="278"/>
      <c r="C160" s="279"/>
      <c r="D160" s="279"/>
      <c r="E160" s="279"/>
      <c r="F160" s="60"/>
      <c r="G160" s="60"/>
    </row>
    <row r="161" spans="1:7" ht="30" customHeight="1" x14ac:dyDescent="0.25">
      <c r="A161" s="278"/>
      <c r="B161" s="278"/>
      <c r="C161" s="280"/>
      <c r="D161" s="280"/>
      <c r="E161" s="280"/>
      <c r="F161" s="60"/>
      <c r="G161" s="60"/>
    </row>
    <row r="162" spans="1:7" ht="30" customHeight="1" x14ac:dyDescent="0.25">
      <c r="A162" s="278"/>
      <c r="B162" s="278"/>
      <c r="C162" s="131"/>
      <c r="D162" s="131"/>
      <c r="E162" s="131"/>
      <c r="F162" s="131"/>
      <c r="G162" s="146"/>
    </row>
    <row r="163" spans="1:7" ht="30" customHeight="1" x14ac:dyDescent="0.25">
      <c r="A163" s="134"/>
      <c r="B163" s="132"/>
      <c r="C163" s="147"/>
      <c r="D163" s="147"/>
      <c r="E163" s="148"/>
      <c r="F163" s="149"/>
      <c r="G163" s="60"/>
    </row>
    <row r="164" spans="1:7" ht="30" customHeight="1" x14ac:dyDescent="0.25">
      <c r="A164" s="134"/>
      <c r="B164" s="132"/>
      <c r="C164" s="147"/>
      <c r="D164" s="147"/>
      <c r="E164" s="148"/>
      <c r="F164" s="149"/>
      <c r="G164" s="60"/>
    </row>
    <row r="165" spans="1:7" ht="30" customHeight="1" x14ac:dyDescent="0.25">
      <c r="A165" s="134"/>
      <c r="B165" s="131"/>
      <c r="C165" s="147"/>
      <c r="D165" s="147"/>
      <c r="E165" s="148"/>
      <c r="F165" s="149"/>
      <c r="G165" s="60"/>
    </row>
    <row r="166" spans="1:7" ht="30" customHeight="1" x14ac:dyDescent="0.25">
      <c r="A166" s="134"/>
      <c r="B166" s="131"/>
      <c r="C166" s="147"/>
      <c r="D166" s="147"/>
      <c r="E166" s="148"/>
      <c r="F166" s="149"/>
      <c r="G166" s="60"/>
    </row>
    <row r="167" spans="1:7" ht="30" customHeight="1" x14ac:dyDescent="0.25">
      <c r="A167" s="134"/>
      <c r="B167" s="131"/>
      <c r="C167" s="147"/>
      <c r="D167" s="147"/>
      <c r="E167" s="148"/>
      <c r="F167" s="149"/>
      <c r="G167" s="60"/>
    </row>
    <row r="168" spans="1:7" ht="30" customHeight="1" x14ac:dyDescent="0.25">
      <c r="A168" s="134"/>
      <c r="B168" s="131"/>
      <c r="C168" s="150"/>
      <c r="D168" s="150"/>
      <c r="E168" s="151"/>
      <c r="F168" s="149"/>
      <c r="G168" s="60"/>
    </row>
    <row r="169" spans="1:7" ht="30" customHeight="1" x14ac:dyDescent="0.25">
      <c r="A169" s="134"/>
      <c r="B169" s="131"/>
      <c r="C169" s="150"/>
      <c r="D169" s="150"/>
      <c r="E169" s="151"/>
      <c r="F169" s="149"/>
      <c r="G169" s="60"/>
    </row>
    <row r="170" spans="1:7" ht="30" customHeight="1" x14ac:dyDescent="0.25">
      <c r="A170" s="134"/>
      <c r="B170" s="131"/>
      <c r="C170" s="147"/>
      <c r="D170" s="147"/>
      <c r="E170" s="148"/>
      <c r="F170" s="149"/>
      <c r="G170" s="60"/>
    </row>
    <row r="171" spans="1:7" ht="30" customHeight="1" x14ac:dyDescent="0.25">
      <c r="A171" s="134"/>
      <c r="B171" s="131"/>
      <c r="C171" s="147"/>
      <c r="D171" s="147"/>
      <c r="E171" s="148"/>
      <c r="F171" s="149"/>
      <c r="G171" s="60"/>
    </row>
    <row r="172" spans="1:7" ht="30" customHeight="1" x14ac:dyDescent="0.25">
      <c r="A172" s="134"/>
      <c r="B172" s="131"/>
      <c r="C172" s="147"/>
      <c r="D172" s="147"/>
      <c r="E172" s="148"/>
      <c r="F172" s="149"/>
      <c r="G172" s="60"/>
    </row>
    <row r="173" spans="1:7" ht="30" customHeight="1" x14ac:dyDescent="0.25">
      <c r="A173" s="134"/>
      <c r="B173" s="131"/>
      <c r="C173" s="147"/>
      <c r="D173" s="147"/>
      <c r="E173" s="148"/>
      <c r="F173" s="149"/>
      <c r="G173" s="60"/>
    </row>
    <row r="174" spans="1:7" ht="30" customHeight="1" x14ac:dyDescent="0.25">
      <c r="A174" s="134"/>
      <c r="B174" s="131"/>
      <c r="C174" s="147"/>
      <c r="D174" s="147"/>
      <c r="E174" s="148"/>
      <c r="F174" s="149"/>
      <c r="G174" s="60"/>
    </row>
    <row r="175" spans="1:7" ht="30" customHeight="1" x14ac:dyDescent="0.25">
      <c r="A175" s="134"/>
      <c r="B175" s="131"/>
      <c r="C175" s="150"/>
      <c r="D175" s="150"/>
      <c r="E175" s="151"/>
      <c r="F175" s="149"/>
      <c r="G175" s="60"/>
    </row>
    <row r="176" spans="1:7" ht="30" customHeight="1" x14ac:dyDescent="0.25">
      <c r="A176" s="134"/>
      <c r="B176" s="131"/>
      <c r="C176" s="150"/>
      <c r="D176" s="150"/>
      <c r="E176" s="151"/>
      <c r="F176" s="149"/>
      <c r="G176" s="60"/>
    </row>
    <row r="177" spans="1:7" ht="30" customHeight="1" x14ac:dyDescent="0.25">
      <c r="A177" s="134"/>
      <c r="B177" s="131"/>
      <c r="C177" s="147"/>
      <c r="D177" s="147"/>
      <c r="E177" s="148"/>
      <c r="F177" s="149"/>
      <c r="G177" s="60"/>
    </row>
    <row r="178" spans="1:7" ht="30" customHeight="1" x14ac:dyDescent="0.25">
      <c r="A178" s="134"/>
      <c r="B178" s="131"/>
      <c r="C178" s="147"/>
      <c r="D178" s="147"/>
      <c r="E178" s="148"/>
      <c r="F178" s="149"/>
      <c r="G178" s="60"/>
    </row>
    <row r="179" spans="1:7" ht="30" customHeight="1" x14ac:dyDescent="0.25">
      <c r="A179" s="134"/>
      <c r="B179" s="131"/>
      <c r="C179" s="147"/>
      <c r="D179" s="147"/>
      <c r="E179" s="148"/>
      <c r="F179" s="149"/>
      <c r="G179" s="60"/>
    </row>
    <row r="180" spans="1:7" ht="30" customHeight="1" x14ac:dyDescent="0.25">
      <c r="A180" s="134"/>
      <c r="B180" s="131"/>
      <c r="C180" s="147"/>
      <c r="D180" s="147"/>
      <c r="E180" s="148"/>
      <c r="F180" s="149"/>
      <c r="G180" s="60"/>
    </row>
    <row r="181" spans="1:7" ht="30" customHeight="1" x14ac:dyDescent="0.25">
      <c r="A181" s="134"/>
      <c r="B181" s="131"/>
      <c r="C181" s="147"/>
      <c r="D181" s="147"/>
      <c r="E181" s="148"/>
      <c r="F181" s="149"/>
      <c r="G181" s="60"/>
    </row>
    <row r="182" spans="1:7" ht="30" customHeight="1" x14ac:dyDescent="0.25">
      <c r="A182" s="60"/>
      <c r="B182" s="60"/>
      <c r="C182" s="60"/>
      <c r="D182" s="60"/>
      <c r="E182" s="60"/>
      <c r="F182" s="60"/>
      <c r="G182" s="60"/>
    </row>
    <row r="183" spans="1:7" ht="30" customHeight="1" x14ac:dyDescent="0.25">
      <c r="A183" s="281"/>
      <c r="B183" s="281"/>
      <c r="C183" s="281"/>
      <c r="D183" s="281"/>
      <c r="E183" s="281"/>
      <c r="F183" s="132"/>
      <c r="G183" s="133"/>
    </row>
    <row r="184" spans="1:7" ht="30" customHeight="1" x14ac:dyDescent="0.25">
      <c r="A184" s="281"/>
      <c r="B184" s="281"/>
      <c r="C184" s="281"/>
      <c r="D184" s="281"/>
      <c r="E184" s="281"/>
      <c r="F184" s="132"/>
      <c r="G184" s="133"/>
    </row>
    <row r="185" spans="1:7" ht="30" customHeight="1" x14ac:dyDescent="0.25">
      <c r="A185" s="278"/>
      <c r="B185" s="278"/>
      <c r="C185" s="281"/>
      <c r="D185" s="281"/>
      <c r="E185" s="281"/>
      <c r="F185" s="134"/>
      <c r="G185" s="134"/>
    </row>
    <row r="186" spans="1:7" ht="30" customHeight="1" x14ac:dyDescent="0.25">
      <c r="A186" s="278"/>
      <c r="B186" s="278"/>
      <c r="C186" s="279"/>
      <c r="D186" s="279"/>
      <c r="E186" s="279"/>
      <c r="F186" s="60"/>
      <c r="G186" s="60"/>
    </row>
    <row r="187" spans="1:7" ht="30" customHeight="1" x14ac:dyDescent="0.25">
      <c r="A187" s="278"/>
      <c r="B187" s="278"/>
      <c r="C187" s="280"/>
      <c r="D187" s="280"/>
      <c r="E187" s="280"/>
      <c r="F187" s="60"/>
      <c r="G187" s="60"/>
    </row>
    <row r="188" spans="1:7" ht="30" customHeight="1" x14ac:dyDescent="0.25">
      <c r="A188" s="278"/>
      <c r="B188" s="278"/>
      <c r="C188" s="131"/>
      <c r="D188" s="131"/>
      <c r="E188" s="131"/>
      <c r="F188" s="131"/>
      <c r="G188" s="146"/>
    </row>
    <row r="189" spans="1:7" ht="30" customHeight="1" x14ac:dyDescent="0.25">
      <c r="A189" s="134"/>
      <c r="B189" s="132"/>
      <c r="C189" s="147"/>
      <c r="D189" s="147"/>
      <c r="E189" s="148"/>
      <c r="F189" s="149"/>
      <c r="G189" s="60"/>
    </row>
    <row r="190" spans="1:7" ht="30" customHeight="1" x14ac:dyDescent="0.25">
      <c r="A190" s="134"/>
      <c r="B190" s="132"/>
      <c r="C190" s="147"/>
      <c r="D190" s="147"/>
      <c r="E190" s="148"/>
      <c r="F190" s="149"/>
      <c r="G190" s="60"/>
    </row>
    <row r="191" spans="1:7" ht="30" customHeight="1" x14ac:dyDescent="0.25">
      <c r="A191" s="134"/>
      <c r="B191" s="131"/>
      <c r="C191" s="147"/>
      <c r="D191" s="147"/>
      <c r="E191" s="148"/>
      <c r="F191" s="149"/>
      <c r="G191" s="60"/>
    </row>
    <row r="192" spans="1:7" ht="30" customHeight="1" x14ac:dyDescent="0.25">
      <c r="A192" s="134"/>
      <c r="B192" s="131"/>
      <c r="C192" s="147"/>
      <c r="D192" s="147"/>
      <c r="E192" s="148"/>
      <c r="F192" s="149"/>
      <c r="G192" s="60"/>
    </row>
    <row r="193" spans="1:7" ht="30" customHeight="1" x14ac:dyDescent="0.25">
      <c r="A193" s="134"/>
      <c r="B193" s="131"/>
      <c r="C193" s="147"/>
      <c r="D193" s="147"/>
      <c r="E193" s="148"/>
      <c r="F193" s="149"/>
      <c r="G193" s="60"/>
    </row>
    <row r="194" spans="1:7" ht="30" customHeight="1" x14ac:dyDescent="0.25">
      <c r="A194" s="134"/>
      <c r="B194" s="131"/>
      <c r="C194" s="150"/>
      <c r="D194" s="150"/>
      <c r="E194" s="151"/>
      <c r="F194" s="149"/>
      <c r="G194" s="60"/>
    </row>
    <row r="195" spans="1:7" ht="30" customHeight="1" x14ac:dyDescent="0.25">
      <c r="A195" s="134"/>
      <c r="B195" s="131"/>
      <c r="C195" s="150"/>
      <c r="D195" s="150"/>
      <c r="E195" s="151"/>
      <c r="F195" s="149"/>
      <c r="G195" s="60"/>
    </row>
    <row r="196" spans="1:7" ht="30" customHeight="1" x14ac:dyDescent="0.25">
      <c r="A196" s="134"/>
      <c r="B196" s="131"/>
      <c r="C196" s="147"/>
      <c r="D196" s="147"/>
      <c r="E196" s="148"/>
      <c r="F196" s="149"/>
      <c r="G196" s="60"/>
    </row>
    <row r="197" spans="1:7" ht="30" customHeight="1" x14ac:dyDescent="0.25">
      <c r="A197" s="134"/>
      <c r="B197" s="131"/>
      <c r="C197" s="147"/>
      <c r="D197" s="147"/>
      <c r="E197" s="148"/>
      <c r="F197" s="149"/>
      <c r="G197" s="60"/>
    </row>
    <row r="198" spans="1:7" ht="30" customHeight="1" x14ac:dyDescent="0.25">
      <c r="A198" s="134"/>
      <c r="B198" s="131"/>
      <c r="C198" s="147"/>
      <c r="D198" s="147"/>
      <c r="E198" s="148"/>
      <c r="F198" s="149"/>
      <c r="G198" s="60"/>
    </row>
    <row r="199" spans="1:7" ht="30" customHeight="1" x14ac:dyDescent="0.25">
      <c r="A199" s="134"/>
      <c r="B199" s="131"/>
      <c r="C199" s="147"/>
      <c r="D199" s="147"/>
      <c r="E199" s="148"/>
      <c r="F199" s="149"/>
      <c r="G199" s="60"/>
    </row>
    <row r="200" spans="1:7" ht="30" customHeight="1" x14ac:dyDescent="0.25">
      <c r="A200" s="134"/>
      <c r="B200" s="131"/>
      <c r="C200" s="147"/>
      <c r="D200" s="147"/>
      <c r="E200" s="148"/>
      <c r="F200" s="149"/>
      <c r="G200" s="60"/>
    </row>
    <row r="201" spans="1:7" ht="30" customHeight="1" x14ac:dyDescent="0.25">
      <c r="A201" s="134"/>
      <c r="B201" s="131"/>
      <c r="C201" s="150"/>
      <c r="D201" s="150"/>
      <c r="E201" s="151"/>
      <c r="F201" s="149"/>
      <c r="G201" s="60"/>
    </row>
    <row r="202" spans="1:7" ht="30" customHeight="1" x14ac:dyDescent="0.25">
      <c r="A202" s="134"/>
      <c r="B202" s="131"/>
      <c r="C202" s="150"/>
      <c r="D202" s="150"/>
      <c r="E202" s="151"/>
      <c r="F202" s="149"/>
      <c r="G202" s="60"/>
    </row>
    <row r="203" spans="1:7" ht="30" customHeight="1" x14ac:dyDescent="0.25">
      <c r="A203" s="134"/>
      <c r="B203" s="131"/>
      <c r="C203" s="147"/>
      <c r="D203" s="147"/>
      <c r="E203" s="148"/>
      <c r="F203" s="149"/>
      <c r="G203" s="60"/>
    </row>
    <row r="204" spans="1:7" ht="30" customHeight="1" x14ac:dyDescent="0.25">
      <c r="A204" s="134"/>
      <c r="B204" s="131"/>
      <c r="C204" s="147"/>
      <c r="D204" s="147"/>
      <c r="E204" s="148"/>
      <c r="F204" s="149"/>
      <c r="G204" s="60"/>
    </row>
    <row r="205" spans="1:7" ht="30" customHeight="1" x14ac:dyDescent="0.25">
      <c r="A205" s="134"/>
      <c r="B205" s="131"/>
      <c r="C205" s="147"/>
      <c r="D205" s="147"/>
      <c r="E205" s="148"/>
      <c r="F205" s="149"/>
      <c r="G205" s="60"/>
    </row>
    <row r="206" spans="1:7" ht="30" customHeight="1" x14ac:dyDescent="0.25">
      <c r="A206" s="134"/>
      <c r="B206" s="131"/>
      <c r="C206" s="147"/>
      <c r="D206" s="147"/>
      <c r="E206" s="148"/>
      <c r="F206" s="149"/>
      <c r="G206" s="60"/>
    </row>
    <row r="207" spans="1:7" ht="30" customHeight="1" x14ac:dyDescent="0.25">
      <c r="A207" s="134"/>
      <c r="B207" s="131"/>
      <c r="C207" s="147"/>
      <c r="D207" s="147"/>
      <c r="E207" s="148"/>
      <c r="F207" s="149"/>
      <c r="G207" s="60"/>
    </row>
    <row r="208" spans="1:7" ht="30" customHeight="1" x14ac:dyDescent="0.25">
      <c r="A208" s="60"/>
      <c r="B208" s="60"/>
      <c r="C208" s="60"/>
      <c r="D208" s="60"/>
      <c r="E208" s="60"/>
      <c r="F208" s="60"/>
      <c r="G208" s="60"/>
    </row>
    <row r="209" spans="1:7" ht="30" customHeight="1" x14ac:dyDescent="0.25">
      <c r="A209" s="281"/>
      <c r="B209" s="281"/>
      <c r="C209" s="281"/>
      <c r="D209" s="281"/>
      <c r="E209" s="281"/>
      <c r="F209" s="132"/>
      <c r="G209" s="133"/>
    </row>
    <row r="210" spans="1:7" ht="30" customHeight="1" x14ac:dyDescent="0.25">
      <c r="A210" s="281"/>
      <c r="B210" s="281"/>
      <c r="C210" s="281"/>
      <c r="D210" s="281"/>
      <c r="E210" s="281"/>
      <c r="F210" s="132"/>
      <c r="G210" s="133"/>
    </row>
    <row r="211" spans="1:7" ht="30" customHeight="1" x14ac:dyDescent="0.25">
      <c r="A211" s="278"/>
      <c r="B211" s="278"/>
      <c r="C211" s="281"/>
      <c r="D211" s="281"/>
      <c r="E211" s="281"/>
      <c r="F211" s="134"/>
      <c r="G211" s="134"/>
    </row>
    <row r="212" spans="1:7" ht="30" customHeight="1" x14ac:dyDescent="0.25">
      <c r="A212" s="278"/>
      <c r="B212" s="278"/>
      <c r="C212" s="279"/>
      <c r="D212" s="279"/>
      <c r="E212" s="279"/>
      <c r="F212" s="60"/>
      <c r="G212" s="60"/>
    </row>
    <row r="213" spans="1:7" ht="30" customHeight="1" x14ac:dyDescent="0.25">
      <c r="A213" s="278"/>
      <c r="B213" s="278"/>
      <c r="C213" s="280"/>
      <c r="D213" s="280"/>
      <c r="E213" s="280"/>
      <c r="F213" s="60"/>
      <c r="G213" s="60"/>
    </row>
    <row r="214" spans="1:7" ht="30" customHeight="1" x14ac:dyDescent="0.25">
      <c r="A214" s="278"/>
      <c r="B214" s="278"/>
      <c r="C214" s="131"/>
      <c r="D214" s="131"/>
      <c r="E214" s="131"/>
      <c r="F214" s="131"/>
      <c r="G214" s="146"/>
    </row>
    <row r="215" spans="1:7" ht="30" customHeight="1" x14ac:dyDescent="0.25">
      <c r="A215" s="134"/>
      <c r="B215" s="132"/>
      <c r="C215" s="147"/>
      <c r="D215" s="147"/>
      <c r="E215" s="148"/>
      <c r="F215" s="149"/>
      <c r="G215" s="60"/>
    </row>
    <row r="216" spans="1:7" ht="30" customHeight="1" x14ac:dyDescent="0.25">
      <c r="A216" s="134"/>
      <c r="B216" s="132"/>
      <c r="C216" s="147"/>
      <c r="D216" s="147"/>
      <c r="E216" s="148"/>
      <c r="F216" s="149"/>
      <c r="G216" s="60"/>
    </row>
    <row r="217" spans="1:7" ht="30" customHeight="1" x14ac:dyDescent="0.25">
      <c r="A217" s="134"/>
      <c r="B217" s="131"/>
      <c r="C217" s="147"/>
      <c r="D217" s="147"/>
      <c r="E217" s="148"/>
      <c r="F217" s="149"/>
      <c r="G217" s="60"/>
    </row>
    <row r="218" spans="1:7" ht="30" customHeight="1" x14ac:dyDescent="0.25">
      <c r="A218" s="134"/>
      <c r="B218" s="131"/>
      <c r="C218" s="147"/>
      <c r="D218" s="147"/>
      <c r="E218" s="148"/>
      <c r="F218" s="149"/>
      <c r="G218" s="60"/>
    </row>
    <row r="219" spans="1:7" ht="30" customHeight="1" x14ac:dyDescent="0.25">
      <c r="A219" s="134"/>
      <c r="B219" s="131"/>
      <c r="C219" s="147"/>
      <c r="D219" s="147"/>
      <c r="E219" s="148"/>
      <c r="F219" s="149"/>
      <c r="G219" s="60"/>
    </row>
    <row r="220" spans="1:7" ht="30" customHeight="1" x14ac:dyDescent="0.25">
      <c r="A220" s="134"/>
      <c r="B220" s="131"/>
      <c r="C220" s="150"/>
      <c r="D220" s="150"/>
      <c r="E220" s="151"/>
      <c r="F220" s="149"/>
      <c r="G220" s="60"/>
    </row>
    <row r="221" spans="1:7" ht="30" customHeight="1" x14ac:dyDescent="0.25">
      <c r="A221" s="134"/>
      <c r="B221" s="131"/>
      <c r="C221" s="150"/>
      <c r="D221" s="150"/>
      <c r="E221" s="151"/>
      <c r="F221" s="149"/>
      <c r="G221" s="60"/>
    </row>
    <row r="222" spans="1:7" ht="30" customHeight="1" x14ac:dyDescent="0.25">
      <c r="A222" s="134"/>
      <c r="B222" s="131"/>
      <c r="C222" s="147"/>
      <c r="D222" s="147"/>
      <c r="E222" s="148"/>
      <c r="F222" s="149"/>
      <c r="G222" s="60"/>
    </row>
    <row r="223" spans="1:7" ht="30" customHeight="1" x14ac:dyDescent="0.25">
      <c r="A223" s="134"/>
      <c r="B223" s="131"/>
      <c r="C223" s="147"/>
      <c r="D223" s="147"/>
      <c r="E223" s="148"/>
      <c r="F223" s="149"/>
      <c r="G223" s="60"/>
    </row>
    <row r="224" spans="1:7" ht="30" customHeight="1" x14ac:dyDescent="0.25">
      <c r="A224" s="134"/>
      <c r="B224" s="131"/>
      <c r="C224" s="147"/>
      <c r="D224" s="147"/>
      <c r="E224" s="148"/>
      <c r="F224" s="149"/>
      <c r="G224" s="60"/>
    </row>
    <row r="225" spans="1:7" ht="30" customHeight="1" x14ac:dyDescent="0.25">
      <c r="A225" s="134"/>
      <c r="B225" s="131"/>
      <c r="C225" s="147"/>
      <c r="D225" s="147"/>
      <c r="E225" s="148"/>
      <c r="F225" s="149"/>
      <c r="G225" s="60"/>
    </row>
    <row r="226" spans="1:7" ht="30" customHeight="1" x14ac:dyDescent="0.25">
      <c r="A226" s="134"/>
      <c r="B226" s="131"/>
      <c r="C226" s="147"/>
      <c r="D226" s="147"/>
      <c r="E226" s="148"/>
      <c r="F226" s="149"/>
      <c r="G226" s="60"/>
    </row>
    <row r="227" spans="1:7" ht="30" customHeight="1" x14ac:dyDescent="0.25">
      <c r="A227" s="134"/>
      <c r="B227" s="131"/>
      <c r="C227" s="150"/>
      <c r="D227" s="150"/>
      <c r="E227" s="151"/>
      <c r="F227" s="149"/>
      <c r="G227" s="60"/>
    </row>
    <row r="228" spans="1:7" ht="30" customHeight="1" x14ac:dyDescent="0.25">
      <c r="A228" s="134"/>
      <c r="B228" s="131"/>
      <c r="C228" s="150"/>
      <c r="D228" s="150"/>
      <c r="E228" s="151"/>
      <c r="F228" s="149"/>
      <c r="G228" s="60"/>
    </row>
    <row r="229" spans="1:7" ht="30" customHeight="1" x14ac:dyDescent="0.25">
      <c r="A229" s="134"/>
      <c r="B229" s="131"/>
      <c r="C229" s="147"/>
      <c r="D229" s="147"/>
      <c r="E229" s="148"/>
      <c r="F229" s="149"/>
      <c r="G229" s="60"/>
    </row>
    <row r="230" spans="1:7" ht="30" customHeight="1" x14ac:dyDescent="0.25">
      <c r="A230" s="134"/>
      <c r="B230" s="131"/>
      <c r="C230" s="147"/>
      <c r="D230" s="147"/>
      <c r="E230" s="148"/>
      <c r="F230" s="149"/>
      <c r="G230" s="60"/>
    </row>
    <row r="231" spans="1:7" ht="30" customHeight="1" x14ac:dyDescent="0.25">
      <c r="A231" s="134"/>
      <c r="B231" s="131"/>
      <c r="C231" s="147"/>
      <c r="D231" s="147"/>
      <c r="E231" s="148"/>
      <c r="F231" s="149"/>
      <c r="G231" s="60"/>
    </row>
    <row r="232" spans="1:7" ht="30" customHeight="1" x14ac:dyDescent="0.25">
      <c r="A232" s="134"/>
      <c r="B232" s="131"/>
      <c r="C232" s="147"/>
      <c r="D232" s="147"/>
      <c r="E232" s="148"/>
      <c r="F232" s="149"/>
      <c r="G232" s="60"/>
    </row>
    <row r="233" spans="1:7" ht="30" customHeight="1" x14ac:dyDescent="0.25">
      <c r="A233" s="134"/>
      <c r="B233" s="131"/>
      <c r="C233" s="147"/>
      <c r="D233" s="147"/>
      <c r="E233" s="148"/>
      <c r="F233" s="149"/>
      <c r="G233" s="60"/>
    </row>
    <row r="234" spans="1:7" ht="30" customHeight="1" x14ac:dyDescent="0.25">
      <c r="A234" s="60"/>
      <c r="B234" s="60"/>
      <c r="C234" s="60"/>
      <c r="D234" s="60"/>
      <c r="E234" s="60"/>
      <c r="F234" s="60"/>
      <c r="G234" s="60"/>
    </row>
    <row r="235" spans="1:7" ht="30" customHeight="1" x14ac:dyDescent="0.25">
      <c r="A235" s="281"/>
      <c r="B235" s="281"/>
      <c r="C235" s="281"/>
      <c r="D235" s="281"/>
      <c r="E235" s="281"/>
      <c r="F235" s="132"/>
      <c r="G235" s="133"/>
    </row>
    <row r="236" spans="1:7" ht="30" customHeight="1" x14ac:dyDescent="0.25">
      <c r="A236" s="281"/>
      <c r="B236" s="281"/>
      <c r="C236" s="281"/>
      <c r="D236" s="281"/>
      <c r="E236" s="281"/>
      <c r="F236" s="132"/>
      <c r="G236" s="133"/>
    </row>
    <row r="237" spans="1:7" ht="30" customHeight="1" x14ac:dyDescent="0.25">
      <c r="A237" s="278"/>
      <c r="B237" s="278"/>
      <c r="C237" s="281"/>
      <c r="D237" s="281"/>
      <c r="E237" s="281"/>
      <c r="F237" s="134"/>
      <c r="G237" s="134"/>
    </row>
    <row r="238" spans="1:7" ht="30" customHeight="1" x14ac:dyDescent="0.25">
      <c r="A238" s="278"/>
      <c r="B238" s="278"/>
      <c r="C238" s="279"/>
      <c r="D238" s="279"/>
      <c r="E238" s="279"/>
      <c r="F238" s="60"/>
      <c r="G238" s="60"/>
    </row>
    <row r="239" spans="1:7" ht="30" customHeight="1" x14ac:dyDescent="0.25">
      <c r="A239" s="278"/>
      <c r="B239" s="278"/>
      <c r="C239" s="280"/>
      <c r="D239" s="280"/>
      <c r="E239" s="280"/>
      <c r="F239" s="60"/>
      <c r="G239" s="60"/>
    </row>
    <row r="240" spans="1:7" ht="30" customHeight="1" x14ac:dyDescent="0.25">
      <c r="A240" s="278"/>
      <c r="B240" s="278"/>
      <c r="C240" s="131"/>
      <c r="D240" s="131"/>
      <c r="E240" s="131"/>
      <c r="F240" s="131"/>
      <c r="G240" s="146"/>
    </row>
    <row r="241" spans="1:7" ht="30" customHeight="1" x14ac:dyDescent="0.25">
      <c r="A241" s="134"/>
      <c r="B241" s="132"/>
      <c r="C241" s="147"/>
      <c r="D241" s="147"/>
      <c r="E241" s="148"/>
      <c r="F241" s="149"/>
      <c r="G241" s="60"/>
    </row>
    <row r="242" spans="1:7" ht="30" customHeight="1" x14ac:dyDescent="0.25">
      <c r="A242" s="134"/>
      <c r="B242" s="132"/>
      <c r="C242" s="147"/>
      <c r="D242" s="147"/>
      <c r="E242" s="148"/>
      <c r="F242" s="149"/>
      <c r="G242" s="60"/>
    </row>
    <row r="243" spans="1:7" ht="30" customHeight="1" x14ac:dyDescent="0.25">
      <c r="A243" s="134"/>
      <c r="B243" s="131"/>
      <c r="C243" s="147"/>
      <c r="D243" s="147"/>
      <c r="E243" s="148"/>
      <c r="F243" s="149"/>
      <c r="G243" s="60"/>
    </row>
    <row r="244" spans="1:7" ht="30" customHeight="1" x14ac:dyDescent="0.25">
      <c r="A244" s="134"/>
      <c r="B244" s="131"/>
      <c r="C244" s="147"/>
      <c r="D244" s="147"/>
      <c r="E244" s="148"/>
      <c r="F244" s="149"/>
      <c r="G244" s="60"/>
    </row>
    <row r="245" spans="1:7" ht="30" customHeight="1" x14ac:dyDescent="0.25">
      <c r="A245" s="134"/>
      <c r="B245" s="131"/>
      <c r="C245" s="147"/>
      <c r="D245" s="147"/>
      <c r="E245" s="148"/>
      <c r="F245" s="149"/>
      <c r="G245" s="60"/>
    </row>
    <row r="246" spans="1:7" ht="30" customHeight="1" x14ac:dyDescent="0.25">
      <c r="A246" s="134"/>
      <c r="B246" s="131"/>
      <c r="C246" s="150"/>
      <c r="D246" s="150"/>
      <c r="E246" s="151"/>
      <c r="F246" s="149"/>
      <c r="G246" s="60"/>
    </row>
    <row r="247" spans="1:7" ht="30" customHeight="1" x14ac:dyDescent="0.25">
      <c r="A247" s="134"/>
      <c r="B247" s="131"/>
      <c r="C247" s="150"/>
      <c r="D247" s="150"/>
      <c r="E247" s="151"/>
      <c r="F247" s="149"/>
      <c r="G247" s="60"/>
    </row>
    <row r="248" spans="1:7" ht="30" customHeight="1" x14ac:dyDescent="0.25">
      <c r="A248" s="134"/>
      <c r="B248" s="131"/>
      <c r="C248" s="147"/>
      <c r="D248" s="147"/>
      <c r="E248" s="148"/>
      <c r="F248" s="149"/>
      <c r="G248" s="60"/>
    </row>
    <row r="249" spans="1:7" ht="30" customHeight="1" x14ac:dyDescent="0.25">
      <c r="A249" s="134"/>
      <c r="B249" s="131"/>
      <c r="C249" s="147"/>
      <c r="D249" s="147"/>
      <c r="E249" s="148"/>
      <c r="F249" s="149"/>
      <c r="G249" s="60"/>
    </row>
    <row r="250" spans="1:7" ht="30" customHeight="1" x14ac:dyDescent="0.25">
      <c r="A250" s="134"/>
      <c r="B250" s="131"/>
      <c r="C250" s="147"/>
      <c r="D250" s="147"/>
      <c r="E250" s="148"/>
      <c r="F250" s="149"/>
      <c r="G250" s="60"/>
    </row>
    <row r="251" spans="1:7" ht="30" customHeight="1" x14ac:dyDescent="0.25">
      <c r="A251" s="134"/>
      <c r="B251" s="131"/>
      <c r="C251" s="147"/>
      <c r="D251" s="147"/>
      <c r="E251" s="148"/>
      <c r="F251" s="149"/>
      <c r="G251" s="60"/>
    </row>
    <row r="252" spans="1:7" ht="30" customHeight="1" x14ac:dyDescent="0.25">
      <c r="A252" s="134"/>
      <c r="B252" s="131"/>
      <c r="C252" s="147"/>
      <c r="D252" s="147"/>
      <c r="E252" s="148"/>
      <c r="F252" s="149"/>
      <c r="G252" s="60"/>
    </row>
    <row r="253" spans="1:7" ht="30" customHeight="1" x14ac:dyDescent="0.25">
      <c r="A253" s="134"/>
      <c r="B253" s="131"/>
      <c r="C253" s="150"/>
      <c r="D253" s="150"/>
      <c r="E253" s="151"/>
      <c r="F253" s="149"/>
      <c r="G253" s="60"/>
    </row>
    <row r="254" spans="1:7" ht="30" customHeight="1" x14ac:dyDescent="0.25">
      <c r="A254" s="134"/>
      <c r="B254" s="131"/>
      <c r="C254" s="150"/>
      <c r="D254" s="150"/>
      <c r="E254" s="151"/>
      <c r="F254" s="149"/>
      <c r="G254" s="60"/>
    </row>
    <row r="255" spans="1:7" ht="30" customHeight="1" x14ac:dyDescent="0.25">
      <c r="A255" s="134"/>
      <c r="B255" s="131"/>
      <c r="C255" s="147"/>
      <c r="D255" s="147"/>
      <c r="E255" s="148"/>
      <c r="F255" s="149"/>
      <c r="G255" s="60"/>
    </row>
    <row r="256" spans="1:7" ht="30" customHeight="1" x14ac:dyDescent="0.25">
      <c r="A256" s="134"/>
      <c r="B256" s="131"/>
      <c r="C256" s="147"/>
      <c r="D256" s="147"/>
      <c r="E256" s="148"/>
      <c r="F256" s="149"/>
      <c r="G256" s="60"/>
    </row>
    <row r="257" spans="1:7" ht="30" customHeight="1" x14ac:dyDescent="0.25">
      <c r="A257" s="134"/>
      <c r="B257" s="131"/>
      <c r="C257" s="147"/>
      <c r="D257" s="147"/>
      <c r="E257" s="148"/>
      <c r="F257" s="149"/>
      <c r="G257" s="60"/>
    </row>
    <row r="258" spans="1:7" ht="30" customHeight="1" x14ac:dyDescent="0.25">
      <c r="A258" s="134"/>
      <c r="B258" s="131"/>
      <c r="C258" s="147"/>
      <c r="D258" s="147"/>
      <c r="E258" s="148"/>
      <c r="F258" s="149"/>
      <c r="G258" s="60"/>
    </row>
    <row r="259" spans="1:7" ht="30" customHeight="1" x14ac:dyDescent="0.25">
      <c r="A259" s="134"/>
      <c r="B259" s="131"/>
      <c r="C259" s="147"/>
      <c r="D259" s="147"/>
      <c r="E259" s="148"/>
      <c r="F259" s="149"/>
      <c r="G259" s="60"/>
    </row>
    <row r="260" spans="1:7" ht="30" customHeight="1" x14ac:dyDescent="0.25">
      <c r="A260" s="60"/>
      <c r="B260" s="60"/>
      <c r="C260" s="60"/>
      <c r="D260" s="60"/>
      <c r="E260" s="60"/>
      <c r="F260" s="60"/>
      <c r="G260" s="60"/>
    </row>
    <row r="261" spans="1:7" ht="30" customHeight="1" x14ac:dyDescent="0.25">
      <c r="A261" s="281"/>
      <c r="B261" s="281"/>
      <c r="C261" s="281"/>
      <c r="D261" s="281"/>
      <c r="E261" s="281"/>
      <c r="F261" s="132"/>
      <c r="G261" s="133"/>
    </row>
    <row r="262" spans="1:7" ht="30" customHeight="1" x14ac:dyDescent="0.25">
      <c r="A262" s="281"/>
      <c r="B262" s="281"/>
      <c r="C262" s="281"/>
      <c r="D262" s="281"/>
      <c r="E262" s="281"/>
      <c r="F262" s="132"/>
      <c r="G262" s="133"/>
    </row>
    <row r="263" spans="1:7" ht="30" customHeight="1" x14ac:dyDescent="0.25">
      <c r="A263" s="278"/>
      <c r="B263" s="278"/>
      <c r="C263" s="281"/>
      <c r="D263" s="281"/>
      <c r="E263" s="281"/>
      <c r="F263" s="134"/>
      <c r="G263" s="134"/>
    </row>
    <row r="264" spans="1:7" ht="30" customHeight="1" x14ac:dyDescent="0.25">
      <c r="A264" s="278"/>
      <c r="B264" s="278"/>
      <c r="C264" s="279"/>
      <c r="D264" s="279"/>
      <c r="E264" s="279"/>
      <c r="F264" s="60"/>
      <c r="G264" s="60"/>
    </row>
    <row r="265" spans="1:7" ht="30" customHeight="1" x14ac:dyDescent="0.25">
      <c r="A265" s="278"/>
      <c r="B265" s="278"/>
      <c r="C265" s="280"/>
      <c r="D265" s="280"/>
      <c r="E265" s="280"/>
      <c r="F265" s="60"/>
      <c r="G265" s="60"/>
    </row>
    <row r="266" spans="1:7" ht="30" customHeight="1" x14ac:dyDescent="0.25">
      <c r="A266" s="278"/>
      <c r="B266" s="278"/>
      <c r="C266" s="131"/>
      <c r="D266" s="131"/>
      <c r="E266" s="131"/>
      <c r="F266" s="131"/>
      <c r="G266" s="146"/>
    </row>
    <row r="267" spans="1:7" ht="30" customHeight="1" x14ac:dyDescent="0.25">
      <c r="A267" s="134"/>
      <c r="B267" s="132"/>
      <c r="C267" s="147"/>
      <c r="D267" s="147"/>
      <c r="E267" s="148"/>
      <c r="F267" s="149"/>
      <c r="G267" s="60"/>
    </row>
    <row r="268" spans="1:7" ht="30" customHeight="1" x14ac:dyDescent="0.25">
      <c r="A268" s="134"/>
      <c r="B268" s="132"/>
      <c r="C268" s="147"/>
      <c r="D268" s="147"/>
      <c r="E268" s="148"/>
      <c r="F268" s="149"/>
      <c r="G268" s="60"/>
    </row>
    <row r="269" spans="1:7" ht="30" customHeight="1" x14ac:dyDescent="0.25">
      <c r="A269" s="134"/>
      <c r="B269" s="131"/>
      <c r="C269" s="147"/>
      <c r="D269" s="147"/>
      <c r="E269" s="148"/>
      <c r="F269" s="149"/>
      <c r="G269" s="60"/>
    </row>
    <row r="270" spans="1:7" ht="30" customHeight="1" x14ac:dyDescent="0.25">
      <c r="A270" s="134"/>
      <c r="B270" s="131"/>
      <c r="C270" s="147"/>
      <c r="D270" s="147"/>
      <c r="E270" s="148"/>
      <c r="F270" s="149"/>
      <c r="G270" s="60"/>
    </row>
    <row r="271" spans="1:7" ht="30" customHeight="1" x14ac:dyDescent="0.25">
      <c r="A271" s="134"/>
      <c r="B271" s="131"/>
      <c r="C271" s="147"/>
      <c r="D271" s="147"/>
      <c r="E271" s="148"/>
      <c r="F271" s="149"/>
      <c r="G271" s="60"/>
    </row>
    <row r="272" spans="1:7" ht="30" customHeight="1" x14ac:dyDescent="0.25">
      <c r="A272" s="134"/>
      <c r="B272" s="131"/>
      <c r="C272" s="150"/>
      <c r="D272" s="150"/>
      <c r="E272" s="151"/>
      <c r="F272" s="149"/>
      <c r="G272" s="60"/>
    </row>
    <row r="273" spans="1:7" ht="30" customHeight="1" x14ac:dyDescent="0.25">
      <c r="A273" s="134"/>
      <c r="B273" s="131"/>
      <c r="C273" s="150"/>
      <c r="D273" s="150"/>
      <c r="E273" s="151"/>
      <c r="F273" s="149"/>
      <c r="G273" s="60"/>
    </row>
    <row r="274" spans="1:7" ht="30" customHeight="1" x14ac:dyDescent="0.25">
      <c r="A274" s="134"/>
      <c r="B274" s="131"/>
      <c r="C274" s="147"/>
      <c r="D274" s="147"/>
      <c r="E274" s="148"/>
      <c r="F274" s="149"/>
      <c r="G274" s="60"/>
    </row>
    <row r="275" spans="1:7" ht="30" customHeight="1" x14ac:dyDescent="0.25">
      <c r="A275" s="134"/>
      <c r="B275" s="131"/>
      <c r="C275" s="147"/>
      <c r="D275" s="147"/>
      <c r="E275" s="148"/>
      <c r="F275" s="149"/>
      <c r="G275" s="60"/>
    </row>
    <row r="276" spans="1:7" ht="30" customHeight="1" x14ac:dyDescent="0.25">
      <c r="A276" s="134"/>
      <c r="B276" s="131"/>
      <c r="C276" s="147"/>
      <c r="D276" s="147"/>
      <c r="E276" s="148"/>
      <c r="F276" s="149"/>
      <c r="G276" s="60"/>
    </row>
    <row r="277" spans="1:7" ht="30" customHeight="1" x14ac:dyDescent="0.25">
      <c r="A277" s="134"/>
      <c r="B277" s="131"/>
      <c r="C277" s="147"/>
      <c r="D277" s="147"/>
      <c r="E277" s="148"/>
      <c r="F277" s="149"/>
      <c r="G277" s="60"/>
    </row>
    <row r="278" spans="1:7" ht="30" customHeight="1" x14ac:dyDescent="0.25">
      <c r="A278" s="134"/>
      <c r="B278" s="131"/>
      <c r="C278" s="147"/>
      <c r="D278" s="147"/>
      <c r="E278" s="148"/>
      <c r="F278" s="149"/>
      <c r="G278" s="60"/>
    </row>
    <row r="279" spans="1:7" ht="30" customHeight="1" x14ac:dyDescent="0.25">
      <c r="A279" s="134"/>
      <c r="B279" s="131"/>
      <c r="C279" s="150"/>
      <c r="D279" s="150"/>
      <c r="E279" s="151"/>
      <c r="F279" s="149"/>
      <c r="G279" s="60"/>
    </row>
    <row r="280" spans="1:7" ht="30" customHeight="1" x14ac:dyDescent="0.25">
      <c r="A280" s="134"/>
      <c r="B280" s="131"/>
      <c r="C280" s="150"/>
      <c r="D280" s="150"/>
      <c r="E280" s="151"/>
      <c r="F280" s="149"/>
      <c r="G280" s="60"/>
    </row>
    <row r="281" spans="1:7" ht="30" customHeight="1" x14ac:dyDescent="0.25">
      <c r="A281" s="134"/>
      <c r="B281" s="131"/>
      <c r="C281" s="147"/>
      <c r="D281" s="147"/>
      <c r="E281" s="148"/>
      <c r="F281" s="149"/>
      <c r="G281" s="60"/>
    </row>
    <row r="282" spans="1:7" ht="30" customHeight="1" x14ac:dyDescent="0.25">
      <c r="A282" s="134"/>
      <c r="B282" s="131"/>
      <c r="C282" s="147"/>
      <c r="D282" s="147"/>
      <c r="E282" s="148"/>
      <c r="F282" s="149"/>
      <c r="G282" s="60"/>
    </row>
    <row r="283" spans="1:7" ht="30" customHeight="1" x14ac:dyDescent="0.25">
      <c r="A283" s="134"/>
      <c r="B283" s="131"/>
      <c r="C283" s="147"/>
      <c r="D283" s="147"/>
      <c r="E283" s="148"/>
      <c r="F283" s="149"/>
      <c r="G283" s="60"/>
    </row>
    <row r="284" spans="1:7" ht="30" customHeight="1" x14ac:dyDescent="0.25">
      <c r="A284" s="134"/>
      <c r="B284" s="131"/>
      <c r="C284" s="147"/>
      <c r="D284" s="147"/>
      <c r="E284" s="148"/>
      <c r="F284" s="149"/>
      <c r="G284" s="60"/>
    </row>
    <row r="285" spans="1:7" ht="30" customHeight="1" x14ac:dyDescent="0.25">
      <c r="A285" s="134"/>
      <c r="B285" s="131"/>
      <c r="C285" s="147"/>
      <c r="D285" s="147"/>
      <c r="E285" s="148"/>
      <c r="F285" s="149"/>
      <c r="G285" s="60"/>
    </row>
    <row r="286" spans="1:7" ht="30" customHeight="1" x14ac:dyDescent="0.25">
      <c r="A286" s="60"/>
      <c r="B286" s="60"/>
      <c r="C286" s="60"/>
      <c r="D286" s="60"/>
      <c r="E286" s="60"/>
      <c r="F286" s="60"/>
      <c r="G286" s="60"/>
    </row>
    <row r="287" spans="1:7" ht="30" customHeight="1" x14ac:dyDescent="0.25">
      <c r="A287" s="281"/>
      <c r="B287" s="281"/>
      <c r="C287" s="281"/>
      <c r="D287" s="281"/>
      <c r="E287" s="281"/>
      <c r="F287" s="132"/>
      <c r="G287" s="133"/>
    </row>
    <row r="288" spans="1:7" ht="30" customHeight="1" x14ac:dyDescent="0.25">
      <c r="A288" s="281"/>
      <c r="B288" s="281"/>
      <c r="C288" s="281"/>
      <c r="D288" s="281"/>
      <c r="E288" s="281"/>
      <c r="F288" s="132"/>
      <c r="G288" s="133"/>
    </row>
    <row r="289" spans="1:7" ht="30" customHeight="1" x14ac:dyDescent="0.25">
      <c r="A289" s="278"/>
      <c r="B289" s="278"/>
      <c r="C289" s="281"/>
      <c r="D289" s="281"/>
      <c r="E289" s="281"/>
      <c r="F289" s="134"/>
      <c r="G289" s="134"/>
    </row>
    <row r="290" spans="1:7" ht="30" customHeight="1" x14ac:dyDescent="0.25">
      <c r="A290" s="278"/>
      <c r="B290" s="278"/>
      <c r="C290" s="279"/>
      <c r="D290" s="279"/>
      <c r="E290" s="279"/>
      <c r="F290" s="60"/>
      <c r="G290" s="60"/>
    </row>
    <row r="291" spans="1:7" ht="30" customHeight="1" x14ac:dyDescent="0.25">
      <c r="A291" s="278"/>
      <c r="B291" s="278"/>
      <c r="C291" s="280"/>
      <c r="D291" s="280"/>
      <c r="E291" s="280"/>
      <c r="F291" s="60"/>
      <c r="G291" s="60"/>
    </row>
    <row r="292" spans="1:7" ht="30" customHeight="1" x14ac:dyDescent="0.25">
      <c r="A292" s="278"/>
      <c r="B292" s="278"/>
      <c r="C292" s="131"/>
      <c r="D292" s="131"/>
      <c r="E292" s="131"/>
      <c r="F292" s="131"/>
      <c r="G292" s="146"/>
    </row>
    <row r="293" spans="1:7" ht="30" customHeight="1" x14ac:dyDescent="0.25">
      <c r="A293" s="134"/>
      <c r="B293" s="132"/>
      <c r="C293" s="147"/>
      <c r="D293" s="147"/>
      <c r="E293" s="148"/>
      <c r="F293" s="149"/>
      <c r="G293" s="60"/>
    </row>
    <row r="294" spans="1:7" ht="30" customHeight="1" x14ac:dyDescent="0.25">
      <c r="A294" s="134"/>
      <c r="B294" s="132"/>
      <c r="C294" s="147"/>
      <c r="D294" s="147"/>
      <c r="E294" s="148"/>
      <c r="F294" s="149"/>
      <c r="G294" s="60"/>
    </row>
    <row r="295" spans="1:7" ht="30" customHeight="1" x14ac:dyDescent="0.25">
      <c r="A295" s="134"/>
      <c r="B295" s="131"/>
      <c r="C295" s="147"/>
      <c r="D295" s="147"/>
      <c r="E295" s="148"/>
      <c r="F295" s="149"/>
      <c r="G295" s="60"/>
    </row>
    <row r="296" spans="1:7" ht="30" customHeight="1" x14ac:dyDescent="0.25">
      <c r="A296" s="134"/>
      <c r="B296" s="131"/>
      <c r="C296" s="147"/>
      <c r="D296" s="147"/>
      <c r="E296" s="148"/>
      <c r="F296" s="149"/>
      <c r="G296" s="60"/>
    </row>
    <row r="297" spans="1:7" ht="30" customHeight="1" x14ac:dyDescent="0.25">
      <c r="A297" s="134"/>
      <c r="B297" s="131"/>
      <c r="C297" s="147"/>
      <c r="D297" s="147"/>
      <c r="E297" s="148"/>
      <c r="F297" s="149"/>
      <c r="G297" s="60"/>
    </row>
    <row r="298" spans="1:7" ht="30" customHeight="1" x14ac:dyDescent="0.25">
      <c r="A298" s="134"/>
      <c r="B298" s="131"/>
      <c r="C298" s="150"/>
      <c r="D298" s="150"/>
      <c r="E298" s="151"/>
      <c r="F298" s="149"/>
      <c r="G298" s="60"/>
    </row>
    <row r="299" spans="1:7" ht="30" customHeight="1" x14ac:dyDescent="0.25">
      <c r="A299" s="134"/>
      <c r="B299" s="131"/>
      <c r="C299" s="150"/>
      <c r="D299" s="150"/>
      <c r="E299" s="151"/>
      <c r="F299" s="149"/>
      <c r="G299" s="60"/>
    </row>
    <row r="300" spans="1:7" ht="30" customHeight="1" x14ac:dyDescent="0.25">
      <c r="A300" s="134"/>
      <c r="B300" s="131"/>
      <c r="C300" s="147"/>
      <c r="D300" s="147"/>
      <c r="E300" s="148"/>
      <c r="F300" s="149"/>
      <c r="G300" s="60"/>
    </row>
    <row r="301" spans="1:7" ht="30" customHeight="1" x14ac:dyDescent="0.25">
      <c r="A301" s="134"/>
      <c r="B301" s="131"/>
      <c r="C301" s="147"/>
      <c r="D301" s="147"/>
      <c r="E301" s="148"/>
      <c r="F301" s="149"/>
      <c r="G301" s="60"/>
    </row>
    <row r="302" spans="1:7" ht="30" customHeight="1" x14ac:dyDescent="0.25">
      <c r="A302" s="134"/>
      <c r="B302" s="131"/>
      <c r="C302" s="147"/>
      <c r="D302" s="147"/>
      <c r="E302" s="148"/>
      <c r="F302" s="149"/>
      <c r="G302" s="60"/>
    </row>
    <row r="303" spans="1:7" ht="30" customHeight="1" x14ac:dyDescent="0.25">
      <c r="A303" s="134"/>
      <c r="B303" s="131"/>
      <c r="C303" s="147"/>
      <c r="D303" s="147"/>
      <c r="E303" s="148"/>
      <c r="F303" s="149"/>
      <c r="G303" s="60"/>
    </row>
    <row r="304" spans="1:7" ht="30" customHeight="1" x14ac:dyDescent="0.25">
      <c r="A304" s="134"/>
      <c r="B304" s="131"/>
      <c r="C304" s="147"/>
      <c r="D304" s="147"/>
      <c r="E304" s="148"/>
      <c r="F304" s="149"/>
      <c r="G304" s="60"/>
    </row>
    <row r="305" spans="1:7" ht="30" customHeight="1" x14ac:dyDescent="0.25">
      <c r="A305" s="134"/>
      <c r="B305" s="131"/>
      <c r="C305" s="150"/>
      <c r="D305" s="150"/>
      <c r="E305" s="151"/>
      <c r="F305" s="149"/>
      <c r="G305" s="60"/>
    </row>
    <row r="306" spans="1:7" ht="30" customHeight="1" x14ac:dyDescent="0.25">
      <c r="A306" s="134"/>
      <c r="B306" s="131"/>
      <c r="C306" s="150"/>
      <c r="D306" s="150"/>
      <c r="E306" s="151"/>
      <c r="F306" s="149"/>
      <c r="G306" s="60"/>
    </row>
    <row r="307" spans="1:7" ht="30" customHeight="1" x14ac:dyDescent="0.25">
      <c r="A307" s="134"/>
      <c r="B307" s="131"/>
      <c r="C307" s="147"/>
      <c r="D307" s="147"/>
      <c r="E307" s="148"/>
      <c r="F307" s="149"/>
      <c r="G307" s="60"/>
    </row>
    <row r="308" spans="1:7" ht="30" customHeight="1" x14ac:dyDescent="0.25">
      <c r="A308" s="134"/>
      <c r="B308" s="131"/>
      <c r="C308" s="147"/>
      <c r="D308" s="147"/>
      <c r="E308" s="148"/>
      <c r="F308" s="149"/>
      <c r="G308" s="60"/>
    </row>
    <row r="309" spans="1:7" ht="30" customHeight="1" x14ac:dyDescent="0.25">
      <c r="A309" s="134"/>
      <c r="B309" s="131"/>
      <c r="C309" s="147"/>
      <c r="D309" s="147"/>
      <c r="E309" s="148"/>
      <c r="F309" s="149"/>
      <c r="G309" s="60"/>
    </row>
    <row r="310" spans="1:7" ht="30" customHeight="1" x14ac:dyDescent="0.25">
      <c r="A310" s="134"/>
      <c r="B310" s="131"/>
      <c r="C310" s="147"/>
      <c r="D310" s="147"/>
      <c r="E310" s="148"/>
      <c r="F310" s="149"/>
      <c r="G310" s="60"/>
    </row>
    <row r="311" spans="1:7" ht="30" customHeight="1" x14ac:dyDescent="0.25">
      <c r="A311" s="134"/>
      <c r="B311" s="131"/>
      <c r="C311" s="147"/>
      <c r="D311" s="147"/>
      <c r="E311" s="148"/>
      <c r="F311" s="149"/>
      <c r="G311" s="60"/>
    </row>
    <row r="312" spans="1:7" ht="30" customHeight="1" x14ac:dyDescent="0.25">
      <c r="G312" s="60"/>
    </row>
    <row r="313" spans="1:7" ht="30" customHeight="1" x14ac:dyDescent="0.25">
      <c r="G313" s="60"/>
    </row>
    <row r="314" spans="1:7" ht="30" customHeight="1" x14ac:dyDescent="0.25">
      <c r="G314" s="60"/>
    </row>
    <row r="315" spans="1:7" ht="30" customHeight="1" x14ac:dyDescent="0.25">
      <c r="G315" s="60"/>
    </row>
    <row r="316" spans="1:7" ht="30" customHeight="1" x14ac:dyDescent="0.25">
      <c r="G316" s="60"/>
    </row>
    <row r="317" spans="1:7" ht="30" customHeight="1" x14ac:dyDescent="0.25">
      <c r="G317" s="60"/>
    </row>
    <row r="318" spans="1:7" ht="30" customHeight="1" x14ac:dyDescent="0.25">
      <c r="G318" s="60"/>
    </row>
    <row r="319" spans="1:7" ht="30" customHeight="1" x14ac:dyDescent="0.25">
      <c r="G319" s="60"/>
    </row>
    <row r="320" spans="1:7" ht="30" customHeight="1" x14ac:dyDescent="0.25">
      <c r="G320" s="60"/>
    </row>
    <row r="321" spans="7:7" ht="30" customHeight="1" x14ac:dyDescent="0.25">
      <c r="G321" s="60"/>
    </row>
    <row r="322" spans="7:7" ht="30" customHeight="1" x14ac:dyDescent="0.25">
      <c r="G322" s="60"/>
    </row>
    <row r="323" spans="7:7" ht="30" customHeight="1" x14ac:dyDescent="0.25">
      <c r="G323" s="60"/>
    </row>
    <row r="324" spans="7:7" ht="30" customHeight="1" x14ac:dyDescent="0.25">
      <c r="G324" s="60"/>
    </row>
    <row r="325" spans="7:7" ht="30" customHeight="1" x14ac:dyDescent="0.25"/>
    <row r="326" spans="7:7" ht="30" customHeight="1" x14ac:dyDescent="0.25"/>
    <row r="327" spans="7:7" ht="30" customHeight="1" x14ac:dyDescent="0.25"/>
    <row r="328" spans="7:7" ht="30" customHeight="1" x14ac:dyDescent="0.25"/>
    <row r="329" spans="7:7" ht="30" customHeight="1" x14ac:dyDescent="0.25"/>
    <row r="330" spans="7:7" ht="30" customHeight="1" x14ac:dyDescent="0.25"/>
    <row r="331" spans="7:7" ht="30" customHeight="1" x14ac:dyDescent="0.25"/>
    <row r="332" spans="7:7" ht="30" customHeight="1" x14ac:dyDescent="0.25"/>
    <row r="333" spans="7:7" ht="30" customHeight="1" x14ac:dyDescent="0.25"/>
    <row r="334" spans="7:7" ht="30" customHeight="1" x14ac:dyDescent="0.25"/>
    <row r="335" spans="7:7" ht="30" customHeight="1" x14ac:dyDescent="0.25"/>
    <row r="336" spans="7:7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</sheetData>
  <mergeCells count="120">
    <mergeCell ref="A5:B5"/>
    <mergeCell ref="C5:E5"/>
    <mergeCell ref="A6:B6"/>
    <mergeCell ref="A27:E27"/>
    <mergeCell ref="A28:B28"/>
    <mergeCell ref="C28:E28"/>
    <mergeCell ref="A1:E1"/>
    <mergeCell ref="A2:B2"/>
    <mergeCell ref="C2:E2"/>
    <mergeCell ref="A3:B3"/>
    <mergeCell ref="C3:E3"/>
    <mergeCell ref="A4:B4"/>
    <mergeCell ref="C4:E4"/>
    <mergeCell ref="A32:B32"/>
    <mergeCell ref="A53:E53"/>
    <mergeCell ref="A54:B54"/>
    <mergeCell ref="C54:E54"/>
    <mergeCell ref="A55:B55"/>
    <mergeCell ref="C55:E55"/>
    <mergeCell ref="A29:B29"/>
    <mergeCell ref="C29:E29"/>
    <mergeCell ref="A30:B30"/>
    <mergeCell ref="C30:E30"/>
    <mergeCell ref="A31:B31"/>
    <mergeCell ref="C31:E31"/>
    <mergeCell ref="A80:B80"/>
    <mergeCell ref="C80:E80"/>
    <mergeCell ref="A81:B81"/>
    <mergeCell ref="C81:E81"/>
    <mergeCell ref="A82:B82"/>
    <mergeCell ref="C82:E82"/>
    <mergeCell ref="A56:B56"/>
    <mergeCell ref="C56:E56"/>
    <mergeCell ref="A57:B57"/>
    <mergeCell ref="C57:E57"/>
    <mergeCell ref="A58:B58"/>
    <mergeCell ref="A79:E79"/>
    <mergeCell ref="A107:B107"/>
    <mergeCell ref="C107:E107"/>
    <mergeCell ref="A108:B108"/>
    <mergeCell ref="C108:E108"/>
    <mergeCell ref="A109:B109"/>
    <mergeCell ref="C109:E109"/>
    <mergeCell ref="A83:B83"/>
    <mergeCell ref="C83:E83"/>
    <mergeCell ref="A84:B84"/>
    <mergeCell ref="A105:E105"/>
    <mergeCell ref="A106:B106"/>
    <mergeCell ref="C106:E106"/>
    <mergeCell ref="A134:B134"/>
    <mergeCell ref="C134:E134"/>
    <mergeCell ref="A135:B135"/>
    <mergeCell ref="C135:E135"/>
    <mergeCell ref="A136:B136"/>
    <mergeCell ref="A157:E157"/>
    <mergeCell ref="A110:B110"/>
    <mergeCell ref="A131:E131"/>
    <mergeCell ref="A132:B132"/>
    <mergeCell ref="C132:E132"/>
    <mergeCell ref="A133:B133"/>
    <mergeCell ref="C133:E133"/>
    <mergeCell ref="A161:B161"/>
    <mergeCell ref="C161:E161"/>
    <mergeCell ref="A162:B162"/>
    <mergeCell ref="A183:E183"/>
    <mergeCell ref="A184:B184"/>
    <mergeCell ref="C184:E184"/>
    <mergeCell ref="A158:B158"/>
    <mergeCell ref="C158:E158"/>
    <mergeCell ref="A159:B159"/>
    <mergeCell ref="C159:E159"/>
    <mergeCell ref="A160:B160"/>
    <mergeCell ref="C160:E160"/>
    <mergeCell ref="A188:B188"/>
    <mergeCell ref="A209:E209"/>
    <mergeCell ref="A210:B210"/>
    <mergeCell ref="C210:E210"/>
    <mergeCell ref="A211:B211"/>
    <mergeCell ref="C211:E211"/>
    <mergeCell ref="A185:B185"/>
    <mergeCell ref="C185:E185"/>
    <mergeCell ref="A186:B186"/>
    <mergeCell ref="C186:E186"/>
    <mergeCell ref="A187:B187"/>
    <mergeCell ref="C187:E187"/>
    <mergeCell ref="A236:B236"/>
    <mergeCell ref="C236:E236"/>
    <mergeCell ref="A237:B237"/>
    <mergeCell ref="C237:E237"/>
    <mergeCell ref="A238:B238"/>
    <mergeCell ref="C238:E238"/>
    <mergeCell ref="A212:B212"/>
    <mergeCell ref="C212:E212"/>
    <mergeCell ref="A213:B213"/>
    <mergeCell ref="C213:E213"/>
    <mergeCell ref="A214:B214"/>
    <mergeCell ref="A235:E235"/>
    <mergeCell ref="A263:B263"/>
    <mergeCell ref="C263:E263"/>
    <mergeCell ref="A264:B264"/>
    <mergeCell ref="C264:E264"/>
    <mergeCell ref="A265:B265"/>
    <mergeCell ref="C265:E265"/>
    <mergeCell ref="A239:B239"/>
    <mergeCell ref="C239:E239"/>
    <mergeCell ref="A240:B240"/>
    <mergeCell ref="A261:E261"/>
    <mergeCell ref="A262:B262"/>
    <mergeCell ref="C262:E262"/>
    <mergeCell ref="A290:B290"/>
    <mergeCell ref="C290:E290"/>
    <mergeCell ref="A291:B291"/>
    <mergeCell ref="C291:E291"/>
    <mergeCell ref="A292:B292"/>
    <mergeCell ref="A266:B266"/>
    <mergeCell ref="A287:E287"/>
    <mergeCell ref="A288:B288"/>
    <mergeCell ref="C288:E288"/>
    <mergeCell ref="A289:B289"/>
    <mergeCell ref="C289:E2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50</vt:i4>
      </vt:variant>
      <vt:variant>
        <vt:lpstr>Zakresy nazwane</vt:lpstr>
      </vt:variant>
      <vt:variant>
        <vt:i4>49</vt:i4>
      </vt:variant>
    </vt:vector>
  </HeadingPairs>
  <TitlesOfParts>
    <vt:vector size="99" baseType="lpstr">
      <vt:lpstr>ZADANIA ZREALIZOWANE</vt:lpstr>
      <vt:lpstr>zadania planowane</vt:lpstr>
      <vt:lpstr>Planowany tryb pracy</vt:lpstr>
      <vt:lpstr>RAPORT Biuro Rektora</vt:lpstr>
      <vt:lpstr>RAPORT Biuro Audytu Wewnętrnego</vt:lpstr>
      <vt:lpstr>RAPORT Biuro Kontroli Wewnętrzn</vt:lpstr>
      <vt:lpstr>RAPORT Inspektorat BHP</vt:lpstr>
      <vt:lpstr>RAPORT Inspektorat Spraw Obronn</vt:lpstr>
      <vt:lpstr>RAPORT Dyrektor ds. Prawnych</vt:lpstr>
      <vt:lpstr>RAPORT Dział Organizacyjno-Praw</vt:lpstr>
      <vt:lpstr>RAPORT Stanow.ds.Dyscyp.Naucz.</vt:lpstr>
      <vt:lpstr>RAPORT Zespół Radców Prawnych</vt:lpstr>
      <vt:lpstr>RAPORT Dział Marketingu</vt:lpstr>
      <vt:lpstr>RAPORT Wydawnictwo</vt:lpstr>
      <vt:lpstr>RAPORT Dział Współpracy Międzyn</vt:lpstr>
      <vt:lpstr>RAPORT Biuro Szkoły Doktorskiej</vt:lpstr>
      <vt:lpstr>RAPORT Centrum Zarządzania Proj</vt:lpstr>
      <vt:lpstr>RAPORT Biuro ds. Ewaluacji Dysc</vt:lpstr>
      <vt:lpstr>RAPORT Biblioteka</vt:lpstr>
      <vt:lpstr>RAPORT Dział ds. Systemu POL-on</vt:lpstr>
      <vt:lpstr>RAPORT Centrum Analiz Statystcz</vt:lpstr>
      <vt:lpstr>RAPORT Dział Spraw Studenckich</vt:lpstr>
      <vt:lpstr>RAPORT Dział Organizacji Dydakt</vt:lpstr>
      <vt:lpstr>RAPORT Dziekanat WL</vt:lpstr>
      <vt:lpstr>RAPORT Dziekanat WL-S</vt:lpstr>
      <vt:lpstr>RAPORT Dziekanat WF</vt:lpstr>
      <vt:lpstr>RAPORT Dziekanat WNoZ</vt:lpstr>
      <vt:lpstr>RAPORT Biuro Rady D.Nauki o Zdr</vt:lpstr>
      <vt:lpstr>RAPORT Biuro Rady D.Nauki Medcz</vt:lpstr>
      <vt:lpstr>RAPORT Biuro Rady D.Nauki Farma</vt:lpstr>
      <vt:lpstr>RAPORT Biuro Dyrektora Generaln</vt:lpstr>
      <vt:lpstr>RAPORT Dział Nadzoru Inwestycji</vt:lpstr>
      <vt:lpstr>RAPORT Dział Spraw Pacowniczych</vt:lpstr>
      <vt:lpstr>RAPORT Dział Zamówień Publiczny</vt:lpstr>
      <vt:lpstr>RAPORT Z-ca DG ds.Infrastr.i.Na</vt:lpstr>
      <vt:lpstr>RAPORT Dział Nadzoru Właś.i Zał</vt:lpstr>
      <vt:lpstr>RAPORT Dział Eksploatacji</vt:lpstr>
      <vt:lpstr>RAPORT Dział Zarz.Dokumentacją</vt:lpstr>
      <vt:lpstr>RAPORT Z-ca DG ds. Organizacyj</vt:lpstr>
      <vt:lpstr>RAPORT Dział Zakupów</vt:lpstr>
      <vt:lpstr>RAPORT Dział Serwisu Techniczne</vt:lpstr>
      <vt:lpstr>RAPORT Centrum Informatyczne</vt:lpstr>
      <vt:lpstr>RAPORT Z-ca DG ds. Finansowych</vt:lpstr>
      <vt:lpstr>RAPORT Dział Planowan. i Analiz</vt:lpstr>
      <vt:lpstr>RAPORT Zarządz. Majątkiem</vt:lpstr>
      <vt:lpstr>RAPORT Kwestor</vt:lpstr>
      <vt:lpstr>RAPORT Dział Finansowo-Księgowy</vt:lpstr>
      <vt:lpstr>RAPORT Dział Budżetow.i.Kosztów</vt:lpstr>
      <vt:lpstr>JEDNOSTKI WYDZIAŁOWE</vt:lpstr>
      <vt:lpstr>INDYWIDUALNY RAPORT PRACOWNIKA</vt:lpstr>
      <vt:lpstr>AIN</vt:lpstr>
      <vt:lpstr>BIBLIOTEKA</vt:lpstr>
      <vt:lpstr>BIURO_AUDYTU_WEWNĘTRZNEGO</vt:lpstr>
      <vt:lpstr>BIURO_DS._EWALUACJI_DYSCYPLIN_NAUKOWYCH</vt:lpstr>
      <vt:lpstr>BIURO_DYREKTORA_GENERALNEGO</vt:lpstr>
      <vt:lpstr>BIURO_KONTROLI_WEWNĘTRZNEJ</vt:lpstr>
      <vt:lpstr>BIURO_RADY_DYSCYPLINY_NAUKI_FARMECEUTYCZNE</vt:lpstr>
      <vt:lpstr>BIURO_RADY_DYSCYPLINY_NAUKI_MEDYCZNE</vt:lpstr>
      <vt:lpstr>BIURO_RADY_DYSCYPLINY_NAUKI_O_ZDROWIU</vt:lpstr>
      <vt:lpstr>BIURO_REKTORA</vt:lpstr>
      <vt:lpstr>BIURO_SZKOŁY_DOKTORSKIEJ</vt:lpstr>
      <vt:lpstr>CENTRUM_ANALIZ_STATYSTYCZNYCH</vt:lpstr>
      <vt:lpstr>CENTRUM_INFORMATYCZNE</vt:lpstr>
      <vt:lpstr>CENTRUM_ZARZĄDZANIA_PROJEKTAMI</vt:lpstr>
      <vt:lpstr>DYREKTOR_DS.._PRAWNYCH___KOORDYNATOR_RADCÓW_PRAWNYCH</vt:lpstr>
      <vt:lpstr>DZIAŁ_BUDŻETOWANIA_I_KOSZTÓW</vt:lpstr>
      <vt:lpstr>DZIAŁ_DS._SYSTEMU_POL_on</vt:lpstr>
      <vt:lpstr>DZIAŁ_EKSPLOATACJI</vt:lpstr>
      <vt:lpstr>DZIAŁ_FINANSOWO_KSIĘGOWY</vt:lpstr>
      <vt:lpstr>DZIAŁ_MARKETINGU</vt:lpstr>
      <vt:lpstr>DZIAŁ_NADZORU_INWESTYCJI_I_REMONTÓW</vt:lpstr>
      <vt:lpstr>DZIAŁ_NADZORU_WŁAŚCICIELSKIEGO_I_ZAŁOŻYCIELSKIEGO</vt:lpstr>
      <vt:lpstr>DZIAŁ_ORGANIZACJI_DYDAKTYKI</vt:lpstr>
      <vt:lpstr>DZIAŁ_ORGANIZACYJNO_PRAWNY</vt:lpstr>
      <vt:lpstr>DZIAŁ_PLANOWANIA_I_ANALIZ</vt:lpstr>
      <vt:lpstr>DZIAŁ_SERWISU_TECHNICZNEGO</vt:lpstr>
      <vt:lpstr>DZIAŁ_SPRAW_PRACOWNICZYCH</vt:lpstr>
      <vt:lpstr>DZIAŁ_SPRAW_STUDENCKICH</vt:lpstr>
      <vt:lpstr>DZIAŁ_WSPÓŁPRACY_MIĘDZYNARODOWEJ</vt:lpstr>
      <vt:lpstr>DZIAŁ_ZAKUPÓW</vt:lpstr>
      <vt:lpstr>DZIAŁ_ZAMÓWIEŃ_PUBLICZNYCH</vt:lpstr>
      <vt:lpstr>DZIAŁ_ZARZĄDZANIA_DOKUMENTACJĄ</vt:lpstr>
      <vt:lpstr>DZIAŁ_ZARZĄDZANIA_MAJĄTKIEM</vt:lpstr>
      <vt:lpstr>DZIEKANAT_WF</vt:lpstr>
      <vt:lpstr>DZIEKANAT_WL</vt:lpstr>
      <vt:lpstr>DZIEKANAT_WL_S</vt:lpstr>
      <vt:lpstr>DZIEKANAT_WNoZ</vt:lpstr>
      <vt:lpstr>INSPEKTORAT_BHP</vt:lpstr>
      <vt:lpstr>INSPEKTORAT_SPRAW_OBRONNYCH_I_BEZPIECZEŃSTWA_INFORMACJI</vt:lpstr>
      <vt:lpstr>KWESTOR</vt:lpstr>
      <vt:lpstr>RB</vt:lpstr>
      <vt:lpstr>STANOWISKO_DS._DYSCYPLINARNYCH_NAUCZYCIELI_AKADEMICKICH</vt:lpstr>
      <vt:lpstr>'ZADANIA ZREALIZOWANE'!Tytuły_wydruku</vt:lpstr>
      <vt:lpstr>WYDAWNICTWO_UNIWERSYTETU_MEDYCZNEGO_WE_WROCŁAWIU</vt:lpstr>
      <vt:lpstr>Z_CA__DYRKTORA_GENERLNEGO_DS._FINANSOWYCH</vt:lpstr>
      <vt:lpstr>Z_CA__DYRKTORA_GENERLNEGO_DS._INFRASTRUKTURY_I_NADZORU</vt:lpstr>
      <vt:lpstr>Z_CA__DYRKTORA_GENERLNEGO_DS._ORGANIZACYJNYCH</vt:lpstr>
      <vt:lpstr>Z_CA_DYREKTORA_DS_INFRASTRUKTURY_I_NADZORU</vt:lpstr>
      <vt:lpstr>ZESPÓŁ_RADCÓW_PRAWNYCH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KENCLER Joanna</dc:creator>
  <cp:lastModifiedBy>MKrystyniak</cp:lastModifiedBy>
  <dcterms:created xsi:type="dcterms:W3CDTF">2015-06-05T18:19:34Z</dcterms:created>
  <dcterms:modified xsi:type="dcterms:W3CDTF">2021-12-30T13:53:00Z</dcterms:modified>
</cp:coreProperties>
</file>