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" sheetId="1" r:id="rId1"/>
    <sheet name="Arkusz1" sheetId="2" r:id="rId2"/>
  </sheets>
  <definedNames>
    <definedName name="_xlnm.Print_Area" localSheetId="0">'1'!$A$1:$AO$50</definedName>
    <definedName name="Rodzaj_zajęć" localSheetId="1">'Arkusz1'!$A$4:$A$6</definedName>
    <definedName name="Rodzaje_zajec" localSheetId="1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<sst xmlns="http://schemas.openxmlformats.org/spreadsheetml/2006/main" count="92" uniqueCount="69">
  <si>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</si>
  <si>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</si>
  <si>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</si>
  <si>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</si>
  <si>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</si>
  <si>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</si>
  <si>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</si>
  <si>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</si>
  <si>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</si>
  <si>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</si>
  <si>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</si>
  <si>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</si>
  <si>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</si>
  <si>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</si>
  <si>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</si>
  <si>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</si>
  <si>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</si>
  <si>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</si>
  <si>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</si>
  <si>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</si>
  <si>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</si>
  <si>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</si>
  <si>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</si>
  <si>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</si>
  <si>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</si>
  <si>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</si>
  <si>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</si>
  <si>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</si>
  <si>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</si>
  <si>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</si>
  <si>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</si>
  <si>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</si>
  <si>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</si>
  <si>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Uniwersytetu Medycznego we Wrocławiu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</si>
  <si>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</si>
  <si>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</si>
  <si>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</si>
  <si>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</si>
  <si>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</si>
  <si>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</si>
  <si>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</si>
  <si>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Onkologia</t>
  </si>
  <si>
    <t>Choroby wewnętrzne</t>
  </si>
  <si>
    <t>E</t>
  </si>
  <si>
    <t>Choroby zakaźne</t>
  </si>
  <si>
    <t>Pediatria</t>
  </si>
  <si>
    <t>Otolaryngologia</t>
  </si>
  <si>
    <t>Dermatologia z wenerologią</t>
  </si>
  <si>
    <t>Stomatologia zach. Z endodon.</t>
  </si>
  <si>
    <t>Protetyka stomatologiczna (2)</t>
  </si>
  <si>
    <t>Choroby błony śluzowej jamy ustnej</t>
  </si>
  <si>
    <t>Periodontologia</t>
  </si>
  <si>
    <t>Chirurgia stomatologiczna</t>
  </si>
  <si>
    <t>Chirurgia szczekowo-twarzowa</t>
  </si>
  <si>
    <t>Ortodoncja</t>
  </si>
  <si>
    <t>Stom. dziecieca i prof. stom.</t>
  </si>
  <si>
    <t>Radiologia szczękowo-twarzowa</t>
  </si>
  <si>
    <t>Lekarsko-Stomatologiczny</t>
  </si>
  <si>
    <t>lekarsko-dentystyczny</t>
  </si>
  <si>
    <t>IV</t>
  </si>
  <si>
    <t>stacjonarne/niestacjonarne</t>
  </si>
  <si>
    <t>Praktyka wakacyjna</t>
  </si>
  <si>
    <t>Profil</t>
  </si>
  <si>
    <t>Praktyczny</t>
  </si>
  <si>
    <t>Protetyka stomatologiczna (3)</t>
  </si>
  <si>
    <t xml:space="preserve">Załącznik </t>
  </si>
  <si>
    <t>do Uchwały Senatu nr 2021</t>
  </si>
  <si>
    <t>z dnia 24 kwietnia 2019 r.</t>
  </si>
  <si>
    <t xml:space="preserve">PROGRAM STUDIÓW na rok akademicki 2019/2020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</si>
</sst>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ddd\,\ d\ m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164" fontId="0" fillId="0" borderId="19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right" textRotation="90"/>
    </xf>
    <xf numFmtId="0" fontId="2" fillId="0" borderId="31" xfId="0" applyFont="1" applyBorder="1" applyAlignment="1">
      <alignment horizontal="right" textRotation="90"/>
    </xf>
    <xf numFmtId="0" fontId="2" fillId="0" borderId="32" xfId="0" applyFont="1" applyBorder="1" applyAlignment="1">
      <alignment horizontal="right" textRotation="90"/>
    </xf>
    <xf numFmtId="0" fontId="2" fillId="0" borderId="33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showZeros="0" tabSelected="1" view="pageLayout" zoomScaleNormal="130" zoomScaleSheetLayoutView="100" workbookViewId="0" topLeftCell="A1">
      <selection activeCell="A6" sqref="A6:AO6"/>
    </sheetView>
  </sheetViews>
  <sheetFormatPr defaultColWidth="9.140625" defaultRowHeight="12.75"/>
  <cols>
    <col min="1" max="1" width="4.28125" style="13" customWidth="1"/>
    <col min="2" max="2" width="13.28125" style="13" customWidth="1"/>
    <col min="3" max="3" width="36.57421875" style="13" customWidth="1"/>
    <col min="4" max="29" width="5.7109375" style="13" customWidth="1"/>
    <col min="30" max="30" width="4.7109375" style="13" customWidth="1"/>
    <col min="31" max="31" width="4.28125" style="13" customWidth="1"/>
    <col min="32" max="32" width="4.421875" style="13" customWidth="1"/>
    <col min="33" max="39" width="5.7109375" style="13" customWidth="1"/>
    <col min="40" max="40" width="7.140625" style="13" customWidth="1"/>
    <col min="41" max="41" width="5.7109375" style="13" customWidth="1"/>
    <col min="42" max="16384" width="9.140625" style="13" customWidth="1"/>
  </cols>
  <sheetData>
    <row r="1" ht="12.75">
      <c r="AJ1" s="13" t="s">
        <v>65</v>
      </c>
    </row>
    <row r="2" spans="2:40" ht="12.75">
      <c r="B2" s="25"/>
      <c r="AJ2" s="27" t="s">
        <v>66</v>
      </c>
      <c r="AK2" s="28"/>
      <c r="AL2" s="28"/>
      <c r="AM2" s="28"/>
      <c r="AN2" s="28"/>
    </row>
    <row r="3" spans="2:36" ht="12.75">
      <c r="B3" s="25"/>
      <c r="AJ3" s="13" t="s">
        <v>33</v>
      </c>
    </row>
    <row r="4" spans="2:40" ht="12.75">
      <c r="B4" s="25"/>
      <c r="AJ4" s="27" t="s">
        <v>67</v>
      </c>
      <c r="AK4" s="28"/>
      <c r="AL4" s="28"/>
      <c r="AM4" s="28"/>
      <c r="AN4" s="28"/>
    </row>
    <row r="5" ht="12.75">
      <c r="B5" s="26"/>
    </row>
    <row r="6" spans="1:41" s="2" customFormat="1" ht="19.5" customHeight="1">
      <c r="A6" s="40" t="s">
        <v>68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s="2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9" spans="1:3" s="7" customFormat="1" ht="15" customHeight="1">
      <c r="A9" s="7" t="s">
        <v>15</v>
      </c>
      <c r="C9" s="7" t="s">
        <v>57</v>
      </c>
    </row>
    <row r="10" spans="1:3" s="7" customFormat="1" ht="15" customHeight="1">
      <c r="A10" s="7" t="s">
        <v>18</v>
      </c>
      <c r="C10" s="7" t="s">
        <v>58</v>
      </c>
    </row>
    <row r="11" spans="1:3" s="7" customFormat="1" ht="15" customHeight="1">
      <c r="A11" s="7" t="s">
        <v>62</v>
      </c>
      <c r="C11" s="7" t="s">
        <v>63</v>
      </c>
    </row>
    <row r="12" spans="1:3" s="7" customFormat="1" ht="15" customHeight="1">
      <c r="A12" s="7" t="s">
        <v>16</v>
      </c>
      <c r="C12" s="7" t="s">
        <v>59</v>
      </c>
    </row>
    <row r="13" spans="1:3" ht="15" customHeight="1">
      <c r="A13" s="7" t="s">
        <v>17</v>
      </c>
      <c r="B13" s="7"/>
      <c r="C13" s="7" t="s">
        <v>60</v>
      </c>
    </row>
    <row r="15" ht="13.5" thickBot="1"/>
    <row r="16" spans="1:41" ht="13.5" customHeight="1" thickBot="1">
      <c r="A16" s="42" t="s">
        <v>8</v>
      </c>
      <c r="B16" s="14"/>
      <c r="C16" s="44" t="s">
        <v>7</v>
      </c>
      <c r="D16" s="29" t="s">
        <v>11</v>
      </c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  <c r="V16" s="29" t="s">
        <v>12</v>
      </c>
      <c r="W16" s="30"/>
      <c r="X16" s="30"/>
      <c r="Y16" s="30"/>
      <c r="Z16" s="30"/>
      <c r="AA16" s="30"/>
      <c r="AB16" s="30"/>
      <c r="AC16" s="30"/>
      <c r="AD16" s="31"/>
      <c r="AE16" s="31"/>
      <c r="AF16" s="31"/>
      <c r="AG16" s="31"/>
      <c r="AH16" s="31"/>
      <c r="AI16" s="31"/>
      <c r="AJ16" s="31"/>
      <c r="AK16" s="31"/>
      <c r="AL16" s="31"/>
      <c r="AM16" s="32"/>
      <c r="AN16" s="36" t="s">
        <v>13</v>
      </c>
      <c r="AO16" s="38" t="s">
        <v>14</v>
      </c>
    </row>
    <row r="17" spans="1:41" ht="231">
      <c r="A17" s="43"/>
      <c r="B17" s="15" t="s">
        <v>30</v>
      </c>
      <c r="C17" s="45"/>
      <c r="D17" s="10" t="s">
        <v>19</v>
      </c>
      <c r="E17" s="11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25</v>
      </c>
      <c r="K17" s="3" t="s">
        <v>36</v>
      </c>
      <c r="L17" s="3" t="s">
        <v>37</v>
      </c>
      <c r="M17" s="3" t="s">
        <v>26</v>
      </c>
      <c r="N17" s="3" t="s">
        <v>32</v>
      </c>
      <c r="O17" s="3" t="s">
        <v>29</v>
      </c>
      <c r="P17" s="3" t="s">
        <v>27</v>
      </c>
      <c r="Q17" s="3" t="s">
        <v>0</v>
      </c>
      <c r="R17" s="3" t="s">
        <v>28</v>
      </c>
      <c r="S17" s="3" t="s">
        <v>10</v>
      </c>
      <c r="T17" s="3" t="s">
        <v>1</v>
      </c>
      <c r="U17" s="16" t="s">
        <v>2</v>
      </c>
      <c r="V17" s="11" t="s">
        <v>19</v>
      </c>
      <c r="W17" s="11" t="s">
        <v>20</v>
      </c>
      <c r="X17" s="11" t="s">
        <v>21</v>
      </c>
      <c r="Y17" s="11" t="s">
        <v>22</v>
      </c>
      <c r="Z17" s="11" t="s">
        <v>23</v>
      </c>
      <c r="AA17" s="11" t="s">
        <v>24</v>
      </c>
      <c r="AB17" s="11" t="s">
        <v>25</v>
      </c>
      <c r="AC17" s="3" t="s">
        <v>38</v>
      </c>
      <c r="AD17" s="3" t="s">
        <v>37</v>
      </c>
      <c r="AE17" s="3" t="s">
        <v>26</v>
      </c>
      <c r="AF17" s="3" t="s">
        <v>32</v>
      </c>
      <c r="AG17" s="3" t="s">
        <v>29</v>
      </c>
      <c r="AH17" s="3" t="s">
        <v>27</v>
      </c>
      <c r="AI17" s="3" t="s">
        <v>0</v>
      </c>
      <c r="AJ17" s="3" t="s">
        <v>28</v>
      </c>
      <c r="AK17" s="3" t="s">
        <v>10</v>
      </c>
      <c r="AL17" s="3" t="s">
        <v>1</v>
      </c>
      <c r="AM17" s="16" t="s">
        <v>2</v>
      </c>
      <c r="AN17" s="37"/>
      <c r="AO17" s="39"/>
    </row>
    <row r="18" spans="1:41" ht="15" customHeight="1">
      <c r="A18" s="17">
        <v>1</v>
      </c>
      <c r="B18" s="18"/>
      <c r="C18" s="9" t="s">
        <v>41</v>
      </c>
      <c r="D18" s="19"/>
      <c r="E18" s="20"/>
      <c r="F18" s="21"/>
      <c r="G18" s="21"/>
      <c r="H18" s="21"/>
      <c r="I18" s="21"/>
      <c r="J18" s="21">
        <v>14</v>
      </c>
      <c r="K18" s="21"/>
      <c r="L18" s="21"/>
      <c r="M18" s="21"/>
      <c r="N18" s="21"/>
      <c r="O18" s="21"/>
      <c r="P18" s="21"/>
      <c r="Q18" s="21"/>
      <c r="R18" s="21">
        <f aca="true" t="shared" si="0" ref="R18:R42">SUM(D18:P18)</f>
        <v>14</v>
      </c>
      <c r="S18" s="21">
        <f aca="true" t="shared" si="1" ref="S18:S42">SUM(D18:Q18)</f>
        <v>14</v>
      </c>
      <c r="T18" s="22"/>
      <c r="U18" s="23">
        <v>1</v>
      </c>
      <c r="V18" s="20"/>
      <c r="W18" s="20"/>
      <c r="X18" s="20"/>
      <c r="Y18" s="20"/>
      <c r="Z18" s="20"/>
      <c r="AA18" s="20"/>
      <c r="AB18" s="20"/>
      <c r="AC18" s="20"/>
      <c r="AD18" s="21"/>
      <c r="AE18" s="21"/>
      <c r="AF18" s="21"/>
      <c r="AG18" s="21"/>
      <c r="AH18" s="21"/>
      <c r="AI18" s="21"/>
      <c r="AJ18" s="21">
        <f aca="true" t="shared" si="2" ref="AJ18:AJ42">SUM(V18:AH18)</f>
        <v>0</v>
      </c>
      <c r="AK18" s="21">
        <f aca="true" t="shared" si="3" ref="AK18:AK42">SUM(V18:AI18)</f>
        <v>0</v>
      </c>
      <c r="AL18" s="22"/>
      <c r="AM18" s="23"/>
      <c r="AN18" s="4"/>
      <c r="AO18" s="4"/>
    </row>
    <row r="19" spans="1:41" ht="15" customHeight="1">
      <c r="A19" s="17">
        <v>2</v>
      </c>
      <c r="B19" s="18"/>
      <c r="C19" s="9" t="s">
        <v>42</v>
      </c>
      <c r="D19" s="19">
        <v>10</v>
      </c>
      <c r="E19" s="20">
        <v>5</v>
      </c>
      <c r="F19" s="21"/>
      <c r="G19" s="21"/>
      <c r="H19" s="21"/>
      <c r="I19" s="21"/>
      <c r="J19" s="21">
        <v>20</v>
      </c>
      <c r="K19" s="21"/>
      <c r="L19" s="21"/>
      <c r="M19" s="21"/>
      <c r="N19" s="21"/>
      <c r="O19" s="21"/>
      <c r="P19" s="21"/>
      <c r="Q19" s="21"/>
      <c r="R19" s="21">
        <f t="shared" si="0"/>
        <v>35</v>
      </c>
      <c r="S19" s="21">
        <f t="shared" si="1"/>
        <v>35</v>
      </c>
      <c r="T19" s="22" t="s">
        <v>43</v>
      </c>
      <c r="U19" s="23">
        <v>3</v>
      </c>
      <c r="V19" s="20"/>
      <c r="W19" s="20"/>
      <c r="X19" s="20"/>
      <c r="Y19" s="20"/>
      <c r="Z19" s="20"/>
      <c r="AA19" s="20"/>
      <c r="AB19" s="20"/>
      <c r="AC19" s="20"/>
      <c r="AD19" s="21"/>
      <c r="AE19" s="21"/>
      <c r="AF19" s="21"/>
      <c r="AG19" s="21"/>
      <c r="AH19" s="21"/>
      <c r="AI19" s="21"/>
      <c r="AJ19" s="21">
        <f t="shared" si="2"/>
        <v>0</v>
      </c>
      <c r="AK19" s="21">
        <f t="shared" si="3"/>
        <v>0</v>
      </c>
      <c r="AL19" s="22"/>
      <c r="AM19" s="23"/>
      <c r="AN19" s="4"/>
      <c r="AO19" s="4"/>
    </row>
    <row r="20" spans="1:41" ht="15" customHeight="1">
      <c r="A20" s="17">
        <v>3</v>
      </c>
      <c r="B20" s="18"/>
      <c r="C20" s="9" t="s">
        <v>44</v>
      </c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>
        <f t="shared" si="0"/>
        <v>0</v>
      </c>
      <c r="S20" s="21">
        <f t="shared" si="1"/>
        <v>0</v>
      </c>
      <c r="T20" s="22"/>
      <c r="U20" s="23"/>
      <c r="V20" s="20">
        <v>15</v>
      </c>
      <c r="W20" s="20"/>
      <c r="X20" s="20"/>
      <c r="Y20" s="20"/>
      <c r="Z20" s="20"/>
      <c r="AA20" s="20"/>
      <c r="AB20" s="20">
        <v>30</v>
      </c>
      <c r="AC20" s="20"/>
      <c r="AD20" s="21"/>
      <c r="AE20" s="21"/>
      <c r="AF20" s="21"/>
      <c r="AG20" s="21"/>
      <c r="AH20" s="21"/>
      <c r="AI20" s="21"/>
      <c r="AJ20" s="21">
        <f t="shared" si="2"/>
        <v>45</v>
      </c>
      <c r="AK20" s="21">
        <f t="shared" si="3"/>
        <v>45</v>
      </c>
      <c r="AL20" s="22" t="s">
        <v>43</v>
      </c>
      <c r="AM20" s="23">
        <v>2</v>
      </c>
      <c r="AN20" s="4"/>
      <c r="AO20" s="4"/>
    </row>
    <row r="21" spans="1:41" ht="15" customHeight="1">
      <c r="A21" s="17">
        <v>4</v>
      </c>
      <c r="B21" s="18"/>
      <c r="C21" s="9" t="s">
        <v>45</v>
      </c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>
        <f t="shared" si="0"/>
        <v>0</v>
      </c>
      <c r="S21" s="21">
        <f t="shared" si="1"/>
        <v>0</v>
      </c>
      <c r="T21" s="22"/>
      <c r="U21" s="23"/>
      <c r="V21" s="20">
        <v>10</v>
      </c>
      <c r="W21" s="20"/>
      <c r="X21" s="20"/>
      <c r="Y21" s="20"/>
      <c r="Z21" s="20"/>
      <c r="AA21" s="20"/>
      <c r="AB21" s="20">
        <v>35</v>
      </c>
      <c r="AC21" s="20"/>
      <c r="AD21" s="21"/>
      <c r="AE21" s="21"/>
      <c r="AF21" s="21"/>
      <c r="AG21" s="21"/>
      <c r="AH21" s="21"/>
      <c r="AI21" s="21"/>
      <c r="AJ21" s="21">
        <f t="shared" si="2"/>
        <v>45</v>
      </c>
      <c r="AK21" s="21">
        <f t="shared" si="3"/>
        <v>45</v>
      </c>
      <c r="AL21" s="22" t="s">
        <v>43</v>
      </c>
      <c r="AM21" s="23">
        <v>2</v>
      </c>
      <c r="AN21" s="4"/>
      <c r="AO21" s="4"/>
    </row>
    <row r="22" spans="1:41" ht="15" customHeight="1">
      <c r="A22" s="17">
        <v>5</v>
      </c>
      <c r="B22" s="18"/>
      <c r="C22" s="9" t="s">
        <v>46</v>
      </c>
      <c r="D22" s="19">
        <v>10</v>
      </c>
      <c r="E22" s="20">
        <v>5</v>
      </c>
      <c r="F22" s="21"/>
      <c r="G22" s="21"/>
      <c r="H22" s="21"/>
      <c r="I22" s="21"/>
      <c r="J22" s="21">
        <v>30</v>
      </c>
      <c r="K22" s="21"/>
      <c r="L22" s="21"/>
      <c r="M22" s="21"/>
      <c r="N22" s="21"/>
      <c r="O22" s="21"/>
      <c r="P22" s="21"/>
      <c r="Q22" s="21"/>
      <c r="R22" s="21">
        <f t="shared" si="0"/>
        <v>45</v>
      </c>
      <c r="S22" s="21">
        <f t="shared" si="1"/>
        <v>45</v>
      </c>
      <c r="T22" s="22" t="s">
        <v>43</v>
      </c>
      <c r="U22" s="23">
        <v>2</v>
      </c>
      <c r="V22" s="20"/>
      <c r="W22" s="20"/>
      <c r="X22" s="20"/>
      <c r="Y22" s="20"/>
      <c r="Z22" s="20"/>
      <c r="AA22" s="20"/>
      <c r="AB22" s="20"/>
      <c r="AC22" s="20"/>
      <c r="AD22" s="21"/>
      <c r="AE22" s="21"/>
      <c r="AF22" s="21"/>
      <c r="AG22" s="21"/>
      <c r="AH22" s="21"/>
      <c r="AI22" s="21"/>
      <c r="AJ22" s="21">
        <f t="shared" si="2"/>
        <v>0</v>
      </c>
      <c r="AK22" s="21">
        <f t="shared" si="3"/>
        <v>0</v>
      </c>
      <c r="AL22" s="22"/>
      <c r="AM22" s="23"/>
      <c r="AN22" s="4"/>
      <c r="AO22" s="4"/>
    </row>
    <row r="23" spans="1:41" ht="15" customHeight="1">
      <c r="A23" s="17">
        <v>6</v>
      </c>
      <c r="B23" s="18"/>
      <c r="C23" s="9" t="s">
        <v>47</v>
      </c>
      <c r="D23" s="19">
        <v>10</v>
      </c>
      <c r="E23" s="20"/>
      <c r="F23" s="21"/>
      <c r="G23" s="21"/>
      <c r="H23" s="21"/>
      <c r="I23" s="21"/>
      <c r="J23" s="21">
        <v>15</v>
      </c>
      <c r="K23" s="21"/>
      <c r="L23" s="21"/>
      <c r="M23" s="21"/>
      <c r="N23" s="21"/>
      <c r="O23" s="21"/>
      <c r="P23" s="21"/>
      <c r="Q23" s="21"/>
      <c r="R23" s="21">
        <f t="shared" si="0"/>
        <v>25</v>
      </c>
      <c r="S23" s="21">
        <f t="shared" si="1"/>
        <v>25</v>
      </c>
      <c r="T23" s="22"/>
      <c r="U23" s="23">
        <v>2</v>
      </c>
      <c r="V23" s="20"/>
      <c r="W23" s="20"/>
      <c r="X23" s="20"/>
      <c r="Y23" s="20"/>
      <c r="Z23" s="20"/>
      <c r="AA23" s="20"/>
      <c r="AB23" s="20"/>
      <c r="AC23" s="20"/>
      <c r="AD23" s="21"/>
      <c r="AE23" s="21"/>
      <c r="AF23" s="21"/>
      <c r="AG23" s="21"/>
      <c r="AH23" s="21"/>
      <c r="AI23" s="21"/>
      <c r="AJ23" s="21">
        <f t="shared" si="2"/>
        <v>0</v>
      </c>
      <c r="AK23" s="21">
        <f t="shared" si="3"/>
        <v>0</v>
      </c>
      <c r="AL23" s="22"/>
      <c r="AM23" s="23"/>
      <c r="AN23" s="4"/>
      <c r="AO23" s="4"/>
    </row>
    <row r="24" spans="1:41" ht="15" customHeight="1">
      <c r="A24" s="17">
        <v>7</v>
      </c>
      <c r="B24" s="18"/>
      <c r="C24" s="9" t="s">
        <v>48</v>
      </c>
      <c r="D24" s="19"/>
      <c r="E24" s="20">
        <v>20</v>
      </c>
      <c r="F24" s="21"/>
      <c r="G24" s="21"/>
      <c r="H24" s="21"/>
      <c r="I24" s="21"/>
      <c r="J24" s="21">
        <v>75</v>
      </c>
      <c r="K24" s="21"/>
      <c r="L24" s="21"/>
      <c r="M24" s="21"/>
      <c r="N24" s="21"/>
      <c r="O24" s="21"/>
      <c r="P24" s="21"/>
      <c r="Q24" s="21"/>
      <c r="R24" s="21">
        <f t="shared" si="0"/>
        <v>95</v>
      </c>
      <c r="S24" s="21">
        <f t="shared" si="1"/>
        <v>95</v>
      </c>
      <c r="T24" s="22"/>
      <c r="U24" s="23">
        <v>4</v>
      </c>
      <c r="V24" s="20">
        <v>10</v>
      </c>
      <c r="W24" s="20"/>
      <c r="X24" s="20"/>
      <c r="Y24" s="20"/>
      <c r="Z24" s="20"/>
      <c r="AA24" s="20"/>
      <c r="AB24" s="20">
        <v>75</v>
      </c>
      <c r="AC24" s="20"/>
      <c r="AD24" s="21"/>
      <c r="AE24" s="21"/>
      <c r="AF24" s="21"/>
      <c r="AG24" s="21"/>
      <c r="AH24" s="21"/>
      <c r="AI24" s="21"/>
      <c r="AJ24" s="21">
        <f t="shared" si="2"/>
        <v>85</v>
      </c>
      <c r="AK24" s="21">
        <f t="shared" si="3"/>
        <v>85</v>
      </c>
      <c r="AL24" s="22"/>
      <c r="AM24" s="23">
        <v>4</v>
      </c>
      <c r="AN24" s="4"/>
      <c r="AO24" s="4"/>
    </row>
    <row r="25" spans="1:41" ht="15" customHeight="1">
      <c r="A25" s="17">
        <v>8</v>
      </c>
      <c r="B25" s="18"/>
      <c r="C25" s="9" t="s">
        <v>49</v>
      </c>
      <c r="D25" s="19">
        <v>15</v>
      </c>
      <c r="E25" s="20">
        <v>5</v>
      </c>
      <c r="F25" s="21"/>
      <c r="G25" s="21"/>
      <c r="H25" s="21"/>
      <c r="I25" s="21"/>
      <c r="J25" s="21">
        <v>60</v>
      </c>
      <c r="K25" s="21"/>
      <c r="L25" s="21"/>
      <c r="M25" s="21"/>
      <c r="N25" s="21"/>
      <c r="O25" s="21"/>
      <c r="P25" s="21"/>
      <c r="Q25" s="21"/>
      <c r="R25" s="21">
        <f t="shared" si="0"/>
        <v>80</v>
      </c>
      <c r="S25" s="21">
        <f t="shared" si="1"/>
        <v>80</v>
      </c>
      <c r="T25" s="22"/>
      <c r="U25" s="23">
        <v>5</v>
      </c>
      <c r="V25" s="20"/>
      <c r="W25" s="20"/>
      <c r="X25" s="20"/>
      <c r="Y25" s="20"/>
      <c r="Z25" s="20"/>
      <c r="AA25" s="20"/>
      <c r="AB25" s="20"/>
      <c r="AC25" s="20"/>
      <c r="AD25" s="21"/>
      <c r="AE25" s="21"/>
      <c r="AF25" s="21"/>
      <c r="AG25" s="21"/>
      <c r="AH25" s="21"/>
      <c r="AI25" s="21"/>
      <c r="AJ25" s="21">
        <f t="shared" si="2"/>
        <v>0</v>
      </c>
      <c r="AK25" s="21">
        <f t="shared" si="3"/>
        <v>0</v>
      </c>
      <c r="AL25" s="22"/>
      <c r="AM25" s="23">
        <v>3</v>
      </c>
      <c r="AN25" s="4"/>
      <c r="AO25" s="4"/>
    </row>
    <row r="26" spans="1:41" ht="15" customHeight="1">
      <c r="A26" s="17">
        <v>9</v>
      </c>
      <c r="B26" s="18"/>
      <c r="C26" s="9" t="s">
        <v>64</v>
      </c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2"/>
      <c r="U26" s="23"/>
      <c r="V26" s="20">
        <v>15</v>
      </c>
      <c r="W26" s="20"/>
      <c r="X26" s="20"/>
      <c r="Y26" s="20"/>
      <c r="Z26" s="20"/>
      <c r="AA26" s="20"/>
      <c r="AB26" s="20">
        <v>65</v>
      </c>
      <c r="AC26" s="20"/>
      <c r="AD26" s="21"/>
      <c r="AE26" s="21"/>
      <c r="AF26" s="21"/>
      <c r="AG26" s="21"/>
      <c r="AH26" s="21"/>
      <c r="AI26" s="21"/>
      <c r="AJ26" s="21">
        <f t="shared" si="2"/>
        <v>80</v>
      </c>
      <c r="AK26" s="21">
        <f t="shared" si="3"/>
        <v>80</v>
      </c>
      <c r="AL26" s="22"/>
      <c r="AM26" s="23">
        <v>3</v>
      </c>
      <c r="AN26" s="4"/>
      <c r="AO26" s="4"/>
    </row>
    <row r="27" spans="1:41" ht="15" customHeight="1">
      <c r="A27" s="17">
        <v>10</v>
      </c>
      <c r="B27" s="18"/>
      <c r="C27" s="9" t="s">
        <v>50</v>
      </c>
      <c r="D27" s="19">
        <v>6</v>
      </c>
      <c r="E27" s="20">
        <v>8</v>
      </c>
      <c r="F27" s="21"/>
      <c r="G27" s="21"/>
      <c r="H27" s="21"/>
      <c r="I27" s="21"/>
      <c r="J27" s="21">
        <v>20</v>
      </c>
      <c r="K27" s="21"/>
      <c r="L27" s="21"/>
      <c r="M27" s="21"/>
      <c r="N27" s="21"/>
      <c r="O27" s="21"/>
      <c r="P27" s="21"/>
      <c r="Q27" s="21"/>
      <c r="R27" s="21">
        <f t="shared" si="0"/>
        <v>34</v>
      </c>
      <c r="S27" s="21">
        <f t="shared" si="1"/>
        <v>34</v>
      </c>
      <c r="T27" s="22"/>
      <c r="U27" s="23">
        <v>2</v>
      </c>
      <c r="V27" s="20">
        <v>6</v>
      </c>
      <c r="W27" s="20">
        <v>8</v>
      </c>
      <c r="X27" s="20"/>
      <c r="Y27" s="20"/>
      <c r="Z27" s="20"/>
      <c r="AA27" s="20"/>
      <c r="AB27" s="20">
        <v>20</v>
      </c>
      <c r="AC27" s="20"/>
      <c r="AD27" s="21"/>
      <c r="AE27" s="21"/>
      <c r="AF27" s="21"/>
      <c r="AG27" s="21"/>
      <c r="AH27" s="21"/>
      <c r="AI27" s="21"/>
      <c r="AJ27" s="21">
        <f t="shared" si="2"/>
        <v>34</v>
      </c>
      <c r="AK27" s="21">
        <f t="shared" si="3"/>
        <v>34</v>
      </c>
      <c r="AL27" s="22"/>
      <c r="AM27" s="23">
        <v>3</v>
      </c>
      <c r="AN27" s="4"/>
      <c r="AO27" s="4"/>
    </row>
    <row r="28" spans="1:41" ht="15" customHeight="1">
      <c r="A28" s="17">
        <v>11</v>
      </c>
      <c r="B28" s="18"/>
      <c r="C28" s="9" t="s">
        <v>51</v>
      </c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>
        <f t="shared" si="0"/>
        <v>0</v>
      </c>
      <c r="S28" s="21">
        <f t="shared" si="1"/>
        <v>0</v>
      </c>
      <c r="T28" s="22"/>
      <c r="U28" s="23"/>
      <c r="V28" s="20">
        <v>5</v>
      </c>
      <c r="W28" s="20">
        <v>10</v>
      </c>
      <c r="X28" s="20"/>
      <c r="Y28" s="20"/>
      <c r="Z28" s="20"/>
      <c r="AA28" s="20"/>
      <c r="AB28" s="20">
        <v>45</v>
      </c>
      <c r="AC28" s="20"/>
      <c r="AD28" s="21"/>
      <c r="AE28" s="21"/>
      <c r="AF28" s="21"/>
      <c r="AG28" s="21"/>
      <c r="AH28" s="21"/>
      <c r="AI28" s="21"/>
      <c r="AJ28" s="21">
        <f t="shared" si="2"/>
        <v>60</v>
      </c>
      <c r="AK28" s="21">
        <f t="shared" si="3"/>
        <v>60</v>
      </c>
      <c r="AL28" s="22"/>
      <c r="AM28" s="23">
        <v>3</v>
      </c>
      <c r="AN28" s="4"/>
      <c r="AO28" s="4"/>
    </row>
    <row r="29" spans="1:41" ht="15" customHeight="1">
      <c r="A29" s="17">
        <v>12</v>
      </c>
      <c r="B29" s="18"/>
      <c r="C29" s="9" t="s">
        <v>52</v>
      </c>
      <c r="D29" s="19">
        <v>15</v>
      </c>
      <c r="E29" s="20"/>
      <c r="F29" s="21"/>
      <c r="G29" s="21"/>
      <c r="H29" s="21"/>
      <c r="I29" s="21"/>
      <c r="J29" s="21">
        <v>75</v>
      </c>
      <c r="K29" s="21"/>
      <c r="L29" s="21"/>
      <c r="M29" s="21"/>
      <c r="N29" s="21"/>
      <c r="O29" s="21"/>
      <c r="P29" s="21"/>
      <c r="Q29" s="21"/>
      <c r="R29" s="21">
        <f t="shared" si="0"/>
        <v>90</v>
      </c>
      <c r="S29" s="21">
        <f t="shared" si="1"/>
        <v>90</v>
      </c>
      <c r="T29" s="22"/>
      <c r="U29" s="23">
        <v>4</v>
      </c>
      <c r="V29" s="20">
        <v>15</v>
      </c>
      <c r="W29" s="20"/>
      <c r="X29" s="20"/>
      <c r="Y29" s="20"/>
      <c r="Z29" s="20"/>
      <c r="AA29" s="20"/>
      <c r="AB29" s="20">
        <v>75</v>
      </c>
      <c r="AC29" s="20"/>
      <c r="AD29" s="21"/>
      <c r="AE29" s="21"/>
      <c r="AF29" s="21"/>
      <c r="AG29" s="21"/>
      <c r="AH29" s="21"/>
      <c r="AI29" s="21"/>
      <c r="AJ29" s="21">
        <f t="shared" si="2"/>
        <v>90</v>
      </c>
      <c r="AK29" s="21">
        <f t="shared" si="3"/>
        <v>90</v>
      </c>
      <c r="AL29" s="22"/>
      <c r="AM29" s="23">
        <v>3</v>
      </c>
      <c r="AN29" s="4"/>
      <c r="AO29" s="4"/>
    </row>
    <row r="30" spans="1:41" ht="15" customHeight="1">
      <c r="A30" s="17">
        <v>13</v>
      </c>
      <c r="B30" s="18"/>
      <c r="C30" s="9" t="s">
        <v>53</v>
      </c>
      <c r="D30" s="19"/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>
        <f t="shared" si="0"/>
        <v>0</v>
      </c>
      <c r="S30" s="21">
        <f t="shared" si="1"/>
        <v>0</v>
      </c>
      <c r="T30" s="22"/>
      <c r="U30" s="23"/>
      <c r="V30" s="20">
        <v>10</v>
      </c>
      <c r="W30" s="20"/>
      <c r="X30" s="20"/>
      <c r="Y30" s="20"/>
      <c r="Z30" s="20"/>
      <c r="AA30" s="20"/>
      <c r="AB30" s="20">
        <v>35</v>
      </c>
      <c r="AC30" s="20"/>
      <c r="AD30" s="21"/>
      <c r="AE30" s="21"/>
      <c r="AF30" s="21"/>
      <c r="AG30" s="21"/>
      <c r="AH30" s="21"/>
      <c r="AI30" s="21"/>
      <c r="AJ30" s="21">
        <f t="shared" si="2"/>
        <v>45</v>
      </c>
      <c r="AK30" s="21">
        <f t="shared" si="3"/>
        <v>45</v>
      </c>
      <c r="AL30" s="22"/>
      <c r="AM30" s="23">
        <v>2</v>
      </c>
      <c r="AN30" s="4"/>
      <c r="AO30" s="4"/>
    </row>
    <row r="31" spans="1:41" ht="15" customHeight="1">
      <c r="A31" s="17">
        <v>14</v>
      </c>
      <c r="B31" s="18"/>
      <c r="C31" s="9" t="s">
        <v>54</v>
      </c>
      <c r="D31" s="19"/>
      <c r="E31" s="20">
        <v>20</v>
      </c>
      <c r="F31" s="21"/>
      <c r="G31" s="21"/>
      <c r="H31" s="21"/>
      <c r="I31" s="21"/>
      <c r="J31" s="21">
        <v>30</v>
      </c>
      <c r="K31" s="21"/>
      <c r="L31" s="21"/>
      <c r="M31" s="21"/>
      <c r="N31" s="21"/>
      <c r="O31" s="21"/>
      <c r="P31" s="21"/>
      <c r="Q31" s="21"/>
      <c r="R31" s="21">
        <f t="shared" si="0"/>
        <v>50</v>
      </c>
      <c r="S31" s="21">
        <f t="shared" si="1"/>
        <v>50</v>
      </c>
      <c r="T31" s="22"/>
      <c r="U31" s="23">
        <v>3</v>
      </c>
      <c r="V31" s="20"/>
      <c r="W31" s="20">
        <v>20</v>
      </c>
      <c r="X31" s="20"/>
      <c r="Y31" s="20"/>
      <c r="Z31" s="20"/>
      <c r="AA31" s="20"/>
      <c r="AB31" s="20">
        <v>30</v>
      </c>
      <c r="AC31" s="20"/>
      <c r="AD31" s="21"/>
      <c r="AE31" s="21"/>
      <c r="AF31" s="21"/>
      <c r="AG31" s="21"/>
      <c r="AH31" s="21"/>
      <c r="AI31" s="21"/>
      <c r="AJ31" s="21">
        <f t="shared" si="2"/>
        <v>50</v>
      </c>
      <c r="AK31" s="21">
        <f t="shared" si="3"/>
        <v>50</v>
      </c>
      <c r="AL31" s="22"/>
      <c r="AM31" s="23">
        <v>2.5</v>
      </c>
      <c r="AN31" s="4"/>
      <c r="AO31" s="4"/>
    </row>
    <row r="32" spans="1:41" ht="15" customHeight="1">
      <c r="A32" s="17">
        <v>15</v>
      </c>
      <c r="B32" s="18"/>
      <c r="C32" s="9" t="s">
        <v>55</v>
      </c>
      <c r="D32" s="19"/>
      <c r="E32" s="20">
        <v>18</v>
      </c>
      <c r="F32" s="21"/>
      <c r="G32" s="21"/>
      <c r="H32" s="21"/>
      <c r="I32" s="21"/>
      <c r="J32" s="21">
        <v>30</v>
      </c>
      <c r="K32" s="21"/>
      <c r="L32" s="21"/>
      <c r="M32" s="21"/>
      <c r="N32" s="21"/>
      <c r="O32" s="21"/>
      <c r="P32" s="21"/>
      <c r="Q32" s="21"/>
      <c r="R32" s="21">
        <f t="shared" si="0"/>
        <v>48</v>
      </c>
      <c r="S32" s="21">
        <f t="shared" si="1"/>
        <v>48</v>
      </c>
      <c r="T32" s="22"/>
      <c r="U32" s="23">
        <v>3</v>
      </c>
      <c r="V32" s="20">
        <v>15</v>
      </c>
      <c r="W32" s="20"/>
      <c r="X32" s="20"/>
      <c r="Y32" s="20"/>
      <c r="Z32" s="20"/>
      <c r="AA32" s="20"/>
      <c r="AB32" s="20">
        <v>30</v>
      </c>
      <c r="AC32" s="20"/>
      <c r="AD32" s="21"/>
      <c r="AE32" s="21"/>
      <c r="AF32" s="21"/>
      <c r="AG32" s="21"/>
      <c r="AH32" s="21"/>
      <c r="AI32" s="21"/>
      <c r="AJ32" s="21">
        <f t="shared" si="2"/>
        <v>45</v>
      </c>
      <c r="AK32" s="21">
        <f t="shared" si="3"/>
        <v>45</v>
      </c>
      <c r="AL32" s="22"/>
      <c r="AM32" s="23">
        <v>2</v>
      </c>
      <c r="AN32" s="4"/>
      <c r="AO32" s="4"/>
    </row>
    <row r="33" spans="1:41" ht="15" customHeight="1">
      <c r="A33" s="17">
        <v>16</v>
      </c>
      <c r="B33" s="18"/>
      <c r="C33" s="9" t="s">
        <v>56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>
        <f t="shared" si="0"/>
        <v>0</v>
      </c>
      <c r="S33" s="21">
        <f t="shared" si="1"/>
        <v>0</v>
      </c>
      <c r="T33" s="22"/>
      <c r="U33" s="23"/>
      <c r="V33" s="20"/>
      <c r="W33" s="20"/>
      <c r="X33" s="20"/>
      <c r="Y33" s="20"/>
      <c r="Z33" s="20"/>
      <c r="AA33" s="20"/>
      <c r="AB33" s="20">
        <v>20</v>
      </c>
      <c r="AC33" s="20"/>
      <c r="AD33" s="21"/>
      <c r="AE33" s="21"/>
      <c r="AF33" s="21"/>
      <c r="AG33" s="21"/>
      <c r="AH33" s="21"/>
      <c r="AI33" s="21"/>
      <c r="AJ33" s="21">
        <f t="shared" si="2"/>
        <v>20</v>
      </c>
      <c r="AK33" s="21">
        <f t="shared" si="3"/>
        <v>20</v>
      </c>
      <c r="AL33" s="22" t="s">
        <v>43</v>
      </c>
      <c r="AM33" s="23">
        <v>1</v>
      </c>
      <c r="AN33" s="5"/>
      <c r="AO33" s="5"/>
    </row>
    <row r="34" spans="1:41" ht="15" customHeight="1">
      <c r="A34" s="17">
        <v>17</v>
      </c>
      <c r="B34" s="18"/>
      <c r="C34" s="9" t="s">
        <v>61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>
        <f t="shared" si="0"/>
        <v>0</v>
      </c>
      <c r="S34" s="21">
        <f t="shared" si="1"/>
        <v>0</v>
      </c>
      <c r="T34" s="22"/>
      <c r="U34" s="23"/>
      <c r="V34" s="20"/>
      <c r="W34" s="20"/>
      <c r="X34" s="20"/>
      <c r="Y34" s="20"/>
      <c r="Z34" s="20"/>
      <c r="AA34" s="20"/>
      <c r="AB34" s="20"/>
      <c r="AC34" s="20"/>
      <c r="AD34" s="21"/>
      <c r="AE34" s="21"/>
      <c r="AF34" s="21"/>
      <c r="AG34" s="21"/>
      <c r="AH34" s="21">
        <v>120</v>
      </c>
      <c r="AI34" s="21"/>
      <c r="AJ34" s="21">
        <f t="shared" si="2"/>
        <v>120</v>
      </c>
      <c r="AK34" s="21">
        <f t="shared" si="3"/>
        <v>120</v>
      </c>
      <c r="AL34" s="22"/>
      <c r="AM34" s="23">
        <v>4</v>
      </c>
      <c r="AN34" s="5"/>
      <c r="AO34" s="5"/>
    </row>
    <row r="35" spans="1:41" ht="15" customHeight="1">
      <c r="A35" s="17"/>
      <c r="B35" s="18"/>
      <c r="C35" s="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>
        <f t="shared" si="0"/>
        <v>0</v>
      </c>
      <c r="S35" s="21">
        <f t="shared" si="1"/>
        <v>0</v>
      </c>
      <c r="T35" s="22"/>
      <c r="U35" s="23"/>
      <c r="V35" s="20"/>
      <c r="W35" s="20"/>
      <c r="X35" s="20"/>
      <c r="Y35" s="20"/>
      <c r="Z35" s="20"/>
      <c r="AA35" s="20"/>
      <c r="AB35" s="20"/>
      <c r="AC35" s="20"/>
      <c r="AD35" s="21"/>
      <c r="AE35" s="21"/>
      <c r="AF35" s="21"/>
      <c r="AG35" s="21"/>
      <c r="AH35" s="21"/>
      <c r="AI35" s="21"/>
      <c r="AJ35" s="21">
        <f t="shared" si="2"/>
        <v>0</v>
      </c>
      <c r="AK35" s="21">
        <f t="shared" si="3"/>
        <v>0</v>
      </c>
      <c r="AL35" s="22"/>
      <c r="AM35" s="23"/>
      <c r="AN35" s="5"/>
      <c r="AO35" s="5"/>
    </row>
    <row r="36" spans="1:41" ht="15" customHeight="1">
      <c r="A36" s="17"/>
      <c r="B36" s="18"/>
      <c r="C36" s="9"/>
      <c r="D36" s="19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>
        <f t="shared" si="0"/>
        <v>0</v>
      </c>
      <c r="S36" s="21">
        <f t="shared" si="1"/>
        <v>0</v>
      </c>
      <c r="T36" s="22"/>
      <c r="U36" s="23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/>
      <c r="AH36" s="21"/>
      <c r="AI36" s="21"/>
      <c r="AJ36" s="21">
        <f t="shared" si="2"/>
        <v>0</v>
      </c>
      <c r="AK36" s="21">
        <f t="shared" si="3"/>
        <v>0</v>
      </c>
      <c r="AL36" s="22"/>
      <c r="AM36" s="23"/>
      <c r="AN36" s="5"/>
      <c r="AO36" s="5"/>
    </row>
    <row r="37" spans="1:41" ht="15" customHeight="1">
      <c r="A37" s="17"/>
      <c r="B37" s="18"/>
      <c r="C37" s="9"/>
      <c r="D37" s="19"/>
      <c r="E37" s="2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>
        <f t="shared" si="0"/>
        <v>0</v>
      </c>
      <c r="S37" s="21">
        <f t="shared" si="1"/>
        <v>0</v>
      </c>
      <c r="T37" s="22"/>
      <c r="U37" s="23"/>
      <c r="V37" s="20"/>
      <c r="W37" s="20"/>
      <c r="X37" s="20"/>
      <c r="Y37" s="20"/>
      <c r="Z37" s="20"/>
      <c r="AA37" s="20"/>
      <c r="AB37" s="20"/>
      <c r="AC37" s="20"/>
      <c r="AD37" s="21"/>
      <c r="AE37" s="21"/>
      <c r="AF37" s="21"/>
      <c r="AG37" s="21"/>
      <c r="AH37" s="21"/>
      <c r="AI37" s="21"/>
      <c r="AJ37" s="21">
        <f t="shared" si="2"/>
        <v>0</v>
      </c>
      <c r="AK37" s="21">
        <f t="shared" si="3"/>
        <v>0</v>
      </c>
      <c r="AL37" s="22"/>
      <c r="AM37" s="23"/>
      <c r="AN37" s="5"/>
      <c r="AO37" s="5"/>
    </row>
    <row r="38" spans="1:41" ht="15" customHeight="1">
      <c r="A38" s="17"/>
      <c r="B38" s="18"/>
      <c r="C38" s="9"/>
      <c r="D38" s="19"/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>
        <f t="shared" si="0"/>
        <v>0</v>
      </c>
      <c r="S38" s="21">
        <f t="shared" si="1"/>
        <v>0</v>
      </c>
      <c r="T38" s="22"/>
      <c r="U38" s="23"/>
      <c r="V38" s="20"/>
      <c r="W38" s="20"/>
      <c r="X38" s="20"/>
      <c r="Y38" s="20"/>
      <c r="Z38" s="20"/>
      <c r="AA38" s="20"/>
      <c r="AB38" s="20"/>
      <c r="AC38" s="20"/>
      <c r="AD38" s="21"/>
      <c r="AE38" s="21"/>
      <c r="AF38" s="21"/>
      <c r="AG38" s="21"/>
      <c r="AH38" s="21"/>
      <c r="AI38" s="21"/>
      <c r="AJ38" s="21">
        <f t="shared" si="2"/>
        <v>0</v>
      </c>
      <c r="AK38" s="21">
        <f t="shared" si="3"/>
        <v>0</v>
      </c>
      <c r="AL38" s="22"/>
      <c r="AM38" s="23"/>
      <c r="AN38" s="5"/>
      <c r="AO38" s="5"/>
    </row>
    <row r="39" spans="1:41" ht="15" customHeight="1">
      <c r="A39" s="17"/>
      <c r="B39" s="18"/>
      <c r="C39" s="9"/>
      <c r="D39" s="19"/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>
        <f t="shared" si="0"/>
        <v>0</v>
      </c>
      <c r="S39" s="21">
        <f t="shared" si="1"/>
        <v>0</v>
      </c>
      <c r="T39" s="22"/>
      <c r="U39" s="23"/>
      <c r="V39" s="20"/>
      <c r="W39" s="20"/>
      <c r="X39" s="20"/>
      <c r="Y39" s="20"/>
      <c r="Z39" s="20"/>
      <c r="AA39" s="20"/>
      <c r="AB39" s="20"/>
      <c r="AC39" s="20"/>
      <c r="AD39" s="21"/>
      <c r="AE39" s="21"/>
      <c r="AF39" s="21"/>
      <c r="AG39" s="21"/>
      <c r="AH39" s="21"/>
      <c r="AI39" s="21"/>
      <c r="AJ39" s="21">
        <f t="shared" si="2"/>
        <v>0</v>
      </c>
      <c r="AK39" s="21">
        <f t="shared" si="3"/>
        <v>0</v>
      </c>
      <c r="AL39" s="22"/>
      <c r="AM39" s="23"/>
      <c r="AN39" s="5"/>
      <c r="AO39" s="5"/>
    </row>
    <row r="40" spans="1:41" ht="15" customHeight="1">
      <c r="A40" s="17"/>
      <c r="B40" s="18"/>
      <c r="C40" s="9"/>
      <c r="D40" s="19"/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>
        <f t="shared" si="0"/>
        <v>0</v>
      </c>
      <c r="S40" s="21">
        <f t="shared" si="1"/>
        <v>0</v>
      </c>
      <c r="T40" s="22"/>
      <c r="U40" s="23"/>
      <c r="V40" s="20"/>
      <c r="W40" s="20"/>
      <c r="X40" s="20"/>
      <c r="Y40" s="20"/>
      <c r="Z40" s="20"/>
      <c r="AA40" s="20"/>
      <c r="AB40" s="20"/>
      <c r="AC40" s="20"/>
      <c r="AD40" s="21"/>
      <c r="AE40" s="21"/>
      <c r="AF40" s="21"/>
      <c r="AG40" s="21"/>
      <c r="AH40" s="21"/>
      <c r="AI40" s="21"/>
      <c r="AJ40" s="21">
        <f t="shared" si="2"/>
        <v>0</v>
      </c>
      <c r="AK40" s="21">
        <f t="shared" si="3"/>
        <v>0</v>
      </c>
      <c r="AL40" s="22"/>
      <c r="AM40" s="23"/>
      <c r="AN40" s="5"/>
      <c r="AO40" s="5"/>
    </row>
    <row r="41" spans="1:41" ht="15" customHeight="1">
      <c r="A41" s="17"/>
      <c r="B41" s="18"/>
      <c r="C41" s="9"/>
      <c r="D41" s="19"/>
      <c r="E41" s="2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>
        <f t="shared" si="0"/>
        <v>0</v>
      </c>
      <c r="S41" s="21">
        <f t="shared" si="1"/>
        <v>0</v>
      </c>
      <c r="T41" s="22"/>
      <c r="U41" s="23"/>
      <c r="V41" s="20"/>
      <c r="W41" s="20"/>
      <c r="X41" s="20"/>
      <c r="Y41" s="20"/>
      <c r="Z41" s="20"/>
      <c r="AA41" s="20"/>
      <c r="AB41" s="20"/>
      <c r="AC41" s="20"/>
      <c r="AD41" s="21"/>
      <c r="AE41" s="21"/>
      <c r="AF41" s="21"/>
      <c r="AG41" s="21"/>
      <c r="AH41" s="21"/>
      <c r="AI41" s="21"/>
      <c r="AJ41" s="21">
        <f t="shared" si="2"/>
        <v>0</v>
      </c>
      <c r="AK41" s="21">
        <f t="shared" si="3"/>
        <v>0</v>
      </c>
      <c r="AL41" s="22"/>
      <c r="AM41" s="23"/>
      <c r="AN41" s="5"/>
      <c r="AO41" s="5"/>
    </row>
    <row r="42" spans="1:41" ht="15" customHeight="1" thickBot="1">
      <c r="A42" s="17"/>
      <c r="B42" s="18"/>
      <c r="C42" s="9"/>
      <c r="D42" s="19"/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>
        <f t="shared" si="0"/>
        <v>0</v>
      </c>
      <c r="S42" s="21">
        <f t="shared" si="1"/>
        <v>0</v>
      </c>
      <c r="T42" s="22"/>
      <c r="U42" s="23"/>
      <c r="V42" s="20"/>
      <c r="W42" s="20"/>
      <c r="X42" s="20"/>
      <c r="Y42" s="20"/>
      <c r="Z42" s="20"/>
      <c r="AA42" s="20"/>
      <c r="AB42" s="20"/>
      <c r="AC42" s="20"/>
      <c r="AD42" s="21"/>
      <c r="AE42" s="21"/>
      <c r="AF42" s="21"/>
      <c r="AG42" s="21"/>
      <c r="AH42" s="21"/>
      <c r="AI42" s="21"/>
      <c r="AJ42" s="21">
        <f t="shared" si="2"/>
        <v>0</v>
      </c>
      <c r="AK42" s="21">
        <f t="shared" si="3"/>
        <v>0</v>
      </c>
      <c r="AL42" s="22"/>
      <c r="AM42" s="23"/>
      <c r="AN42" s="5"/>
      <c r="AO42" s="5"/>
    </row>
    <row r="43" spans="1:41" ht="15" customHeight="1" thickBot="1">
      <c r="A43" s="33" t="s">
        <v>3</v>
      </c>
      <c r="B43" s="34"/>
      <c r="C43" s="35"/>
      <c r="D43" s="24">
        <f aca="true" t="shared" si="4" ref="D43:S43">SUM(D18:D42)</f>
        <v>66</v>
      </c>
      <c r="E43" s="24">
        <f t="shared" si="4"/>
        <v>81</v>
      </c>
      <c r="F43" s="24">
        <f t="shared" si="4"/>
        <v>0</v>
      </c>
      <c r="G43" s="24">
        <f t="shared" si="4"/>
        <v>0</v>
      </c>
      <c r="H43" s="24">
        <f t="shared" si="4"/>
        <v>0</v>
      </c>
      <c r="I43" s="24">
        <f t="shared" si="4"/>
        <v>0</v>
      </c>
      <c r="J43" s="24">
        <f t="shared" si="4"/>
        <v>369</v>
      </c>
      <c r="K43" s="24">
        <f t="shared" si="4"/>
        <v>0</v>
      </c>
      <c r="L43" s="24">
        <f t="shared" si="4"/>
        <v>0</v>
      </c>
      <c r="M43" s="24">
        <f t="shared" si="4"/>
        <v>0</v>
      </c>
      <c r="N43" s="24">
        <f t="shared" si="4"/>
        <v>0</v>
      </c>
      <c r="O43" s="24">
        <f t="shared" si="4"/>
        <v>0</v>
      </c>
      <c r="P43" s="24">
        <f t="shared" si="4"/>
        <v>0</v>
      </c>
      <c r="Q43" s="24">
        <f t="shared" si="4"/>
        <v>0</v>
      </c>
      <c r="R43" s="24">
        <f t="shared" si="4"/>
        <v>516</v>
      </c>
      <c r="S43" s="24">
        <f t="shared" si="4"/>
        <v>516</v>
      </c>
      <c r="T43" s="24"/>
      <c r="U43" s="24">
        <f aca="true" t="shared" si="5" ref="U43:AK43">SUM(U18:U42)</f>
        <v>29</v>
      </c>
      <c r="V43" s="24">
        <f t="shared" si="5"/>
        <v>101</v>
      </c>
      <c r="W43" s="24">
        <f t="shared" si="5"/>
        <v>38</v>
      </c>
      <c r="X43" s="24">
        <f t="shared" si="5"/>
        <v>0</v>
      </c>
      <c r="Y43" s="24">
        <f t="shared" si="5"/>
        <v>0</v>
      </c>
      <c r="Z43" s="24">
        <f t="shared" si="5"/>
        <v>0</v>
      </c>
      <c r="AA43" s="24">
        <f t="shared" si="5"/>
        <v>0</v>
      </c>
      <c r="AB43" s="24">
        <f t="shared" si="5"/>
        <v>460</v>
      </c>
      <c r="AC43" s="24">
        <f t="shared" si="5"/>
        <v>0</v>
      </c>
      <c r="AD43" s="24">
        <f t="shared" si="5"/>
        <v>0</v>
      </c>
      <c r="AE43" s="24">
        <f t="shared" si="5"/>
        <v>0</v>
      </c>
      <c r="AF43" s="24">
        <f t="shared" si="5"/>
        <v>0</v>
      </c>
      <c r="AG43" s="24">
        <f t="shared" si="5"/>
        <v>0</v>
      </c>
      <c r="AH43" s="24">
        <f t="shared" si="5"/>
        <v>120</v>
      </c>
      <c r="AI43" s="24">
        <f t="shared" si="5"/>
        <v>0</v>
      </c>
      <c r="AJ43" s="24">
        <f t="shared" si="5"/>
        <v>719</v>
      </c>
      <c r="AK43" s="24">
        <f t="shared" si="5"/>
        <v>719</v>
      </c>
      <c r="AL43" s="24"/>
      <c r="AM43" s="24">
        <f>SUM(AM18:AM42)</f>
        <v>34.5</v>
      </c>
      <c r="AN43" s="6">
        <f>SUM(S43,AK43)</f>
        <v>1235</v>
      </c>
      <c r="AO43" s="6">
        <f>SUM(U43,AM43)</f>
        <v>63.5</v>
      </c>
    </row>
    <row r="44" ht="12.75">
      <c r="C44" s="13" t="s">
        <v>39</v>
      </c>
    </row>
    <row r="45" ht="12.75">
      <c r="C45" s="13" t="s">
        <v>40</v>
      </c>
    </row>
    <row r="49" spans="3:38" ht="12.75">
      <c r="C49" s="13" t="s">
        <v>4</v>
      </c>
      <c r="O49" s="13" t="s">
        <v>4</v>
      </c>
      <c r="AF49" s="41" t="s">
        <v>4</v>
      </c>
      <c r="AG49" s="41"/>
      <c r="AH49" s="41"/>
      <c r="AI49" s="41"/>
      <c r="AJ49" s="41"/>
      <c r="AK49" s="41"/>
      <c r="AL49" s="41"/>
    </row>
    <row r="50" spans="3:38" ht="12.75">
      <c r="C50" s="1" t="s">
        <v>9</v>
      </c>
      <c r="M50" s="12"/>
      <c r="O50" s="41" t="s">
        <v>5</v>
      </c>
      <c r="P50" s="41"/>
      <c r="Q50" s="41"/>
      <c r="R50" s="41"/>
      <c r="S50" s="41"/>
      <c r="T50" s="41"/>
      <c r="U50" s="41"/>
      <c r="AF50" s="41" t="s">
        <v>6</v>
      </c>
      <c r="AG50" s="41"/>
      <c r="AH50" s="41"/>
      <c r="AI50" s="41"/>
      <c r="AJ50" s="41"/>
      <c r="AK50" s="41"/>
      <c r="AL50" s="41"/>
    </row>
  </sheetData>
  <sheetProtection/>
  <mergeCells count="13">
    <mergeCell ref="AO16:AO17"/>
    <mergeCell ref="A6:AO6"/>
    <mergeCell ref="O50:U50"/>
    <mergeCell ref="AF49:AL49"/>
    <mergeCell ref="AF50:AL50"/>
    <mergeCell ref="A16:A17"/>
    <mergeCell ref="C16:C17"/>
    <mergeCell ref="AJ2:AN2"/>
    <mergeCell ref="AJ4:AN4"/>
    <mergeCell ref="D16:U16"/>
    <mergeCell ref="V16:AM16"/>
    <mergeCell ref="A43:C43"/>
    <mergeCell ref="AN16:AN17"/>
  </mergeCells>
  <dataValidations count="1">
    <dataValidation type="list" allowBlank="1" showInputMessage="1" showErrorMessage="1" sqref="B18:B42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4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A4" sqref="A4:A6"/>
    </sheetView>
  </sheetViews>
  <sheetFormatPr defaultColWidth="9.140625" defaultRowHeight="12.75"/>
  <cols>
    <col min="1" max="1" width="26.140625" style="0" bestFit="1" customWidth="1"/>
  </cols>
  <sheetData>
    <row r="4" ht="12.75">
      <c r="A4" t="s">
        <v>31</v>
      </c>
    </row>
    <row r="5" ht="12.75">
      <c r="A5" t="s">
        <v>34</v>
      </c>
    </row>
    <row r="6" ht="12.75">
      <c r="A6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 Krystyniak</cp:lastModifiedBy>
  <cp:lastPrinted>2016-05-11T07:22:13Z</cp:lastPrinted>
  <dcterms:created xsi:type="dcterms:W3CDTF">2014-08-22T07:06:50Z</dcterms:created>
  <dcterms:modified xsi:type="dcterms:W3CDTF">2019-04-30T12:32:36Z</dcterms:modified>
  <cp:category/>
  <cp:version/>
  <cp:contentType/>
  <cp:contentStatus/>
</cp:coreProperties>
</file>