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1" sheetId="1" r:id="rId1"/>
    <sheet name="Arkusz1" sheetId="2" r:id="rId2"/>
  </sheets>
  <externalReferences>
    <externalReference r:id="rId5"/>
  </externalReferences>
  <definedNames>
    <definedName name="forma_zajęć">'[1]Arkusz4'!$C$2:$C$13</definedName>
    <definedName name="_xlnm.Print_Area" localSheetId="0">'1'!$A$1:$AO$34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<sst xmlns="http://schemas.openxmlformats.org/spreadsheetml/2006/main" count="374" uniqueCount="97">
  <si>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</si>
  <si>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</si>
  <si>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</si>
  <si>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</si>
  <si>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</si>
  <si>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</si>
  <si>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</si>
  <si>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</si>
  <si>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</si>
  <si>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</si>
  <si>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</si>
  <si>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</si>
  <si>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</si>
  <si>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</si>
  <si>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</si>
  <si>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</si>
  <si>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</si>
  <si>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</si>
  <si>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</si>
  <si>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</si>
  <si>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</si>
  <si>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</si>
  <si>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</si>
  <si>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</si>
  <si>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</si>
  <si>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</si>
  <si>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</si>
  <si>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</si>
  <si>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</si>
  <si>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</si>
  <si>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</si>
  <si>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</si>
  <si>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</si>
  <si>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</si>
  <si>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</si>
  <si>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Rok studiów I</t>
  </si>
  <si>
    <t>Rok studiów II</t>
  </si>
  <si>
    <t>Rok studiów III</t>
  </si>
  <si>
    <t>Rok studiów IV</t>
  </si>
  <si>
    <t>METODYKA NAUCZANIA W SZKOLE WYŻSZEJ</t>
  </si>
  <si>
    <t>METODOLOGIA BADAŃ NAUKOWYCH</t>
  </si>
  <si>
    <t>LEKTORAT Z JĘZYKA OBCEGO</t>
  </si>
  <si>
    <t>ZASADY EVIDENCE BASED MEDICINE</t>
  </si>
  <si>
    <t>INFORMACJA NAUKOWA I BIBLIOGRAFICZNA</t>
  </si>
  <si>
    <t>STYLISTYKA WYPOWIEDZI NAUKOWEJ I KOMUNIKACJA W NAUCE</t>
  </si>
  <si>
    <t>OD ŹRÓDŁA DO BIBLIOGRAFII ZAŁĄCZNIKOWEJ</t>
  </si>
  <si>
    <t>ETYKA I PRAWO W BADANIACH NAUKOWYCH</t>
  </si>
  <si>
    <t>OCHRONA WŁASNOŚCI INTELEKTUALNEJ</t>
  </si>
  <si>
    <t>X</t>
  </si>
  <si>
    <t>zal</t>
  </si>
  <si>
    <t>x</t>
  </si>
  <si>
    <t>egz</t>
  </si>
  <si>
    <t>INDYWIDUALNE SPRAWOZDANIA NAUKOWE Z PREZENTACJĄ OSIĄGNIĘTYCH POSTEPÓW</t>
  </si>
  <si>
    <t>BIOSTATYSTYKA</t>
  </si>
  <si>
    <t>PRAWO MEDYCZNE</t>
  </si>
  <si>
    <t>KOMUNIKACJA INTERPERSONALNA</t>
  </si>
  <si>
    <t>Przegląd podstaw technik eksperymentalnych w badaniach medycznych</t>
  </si>
  <si>
    <t>Zastosowanie praktyczne metod badawczych w eksperymentach medycznych</t>
  </si>
  <si>
    <t>Psychometria I techniki socjologiczne w naukach medycznych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</si>
  <si>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</si>
  <si>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</si>
  <si>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</si>
  <si>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</si>
  <si>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</si>
  <si>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</si>
  <si>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</si>
  <si>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</si>
  <si>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</si>
  <si>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</si>
  <si>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PROWADZENIE ZAJĘĆ</t>
  </si>
  <si>
    <t>Good Clinical Practice</t>
  </si>
  <si>
    <t>Good Manufacturing Practice</t>
  </si>
  <si>
    <t>INDYWIDUALNE SPRAWOZDANIA NAUKOWE Z PREZENTACJĄ OSIĄGNIĘTYCH POSTĘPÓW</t>
  </si>
  <si>
    <t>MODELE STATYSTYKI MATEMATYCZNEJ W BADANIACH MEDYCZNYCH</t>
  </si>
  <si>
    <t>Źródła informacji o lekach i terapiach</t>
  </si>
  <si>
    <t>TRANSFER I KOMERCJALIZACJA WYNIKÓW BADAŃ NAUKOWYCH</t>
  </si>
  <si>
    <t xml:space="preserve">PRZYGOTOWANIE DO EGZAMINU Z DYSCYPLINY PODSTAWOWEJ </t>
  </si>
  <si>
    <t>PRZYGOTOWANIE PRACY DOKTORSKIEJ</t>
  </si>
  <si>
    <t>PRZYGOTOWANIE DO EGZAMINU Z DYSCYPLINY DODATKOWEJ</t>
  </si>
  <si>
    <t>PRZYGOTOWANIE DO EGZAMINU Z JĘZYKA OBCEGO</t>
  </si>
  <si>
    <t>zal.</t>
  </si>
  <si>
    <t>Nauczanie przedmiotów klinicznych</t>
  </si>
  <si>
    <t>Szkoła Doktorska</t>
  </si>
  <si>
    <t>PROGRAM KSZTAŁCENIA SZKOŁY DOKTORSKIEJ na rok akademicki 2019/2020</t>
  </si>
  <si>
    <t>Forma studiów : stacjonarne</t>
  </si>
  <si>
    <t xml:space="preserve">PROGRAM KSZTAŁCENIA SZKOŁY DOKTORSKIEJ na rok akademicki 2019/2020 </t>
  </si>
  <si>
    <t>data i podpis Pełnomocnika Rektora ds. Szkoły Doktorskiej</t>
  </si>
  <si>
    <t>Program szkoły doktorskiej opracowano na wnioskach wypracowanych w ramach tzw. Inicjatywy Salzburg II, opublikowanych w 2010 r. oraz Zasad innowacyjnego szkolenia doktorantów opracowanych przez ERA Steering group i rekomendowanych w Konkluzjach Rady Unii Europejskiej dotyczących modernizacji szkolnictwa wyższego z 28 i 29 listopada 2011 r. Treść wypracowanych programów studiów doktoranckich jest  zgodna z Europejską Kartą Naukowca."</t>
  </si>
  <si>
    <t>……………………………………………..…..………………….…</t>
  </si>
  <si>
    <t>……………………………………………………………….………</t>
  </si>
  <si>
    <t>……………………………………..………………………………..</t>
  </si>
  <si>
    <t>………………………………………………………..…..…………</t>
  </si>
  <si>
    <t>W ramach działań uzupełniających program szkoły doktorskiej, doktoranci mają możliwość skorzystania z bezpłatnej oferty certyfikowanych szkoleń, kursów i celowanych stypendiów dydaktycznych, przygotowanych przez Centrum Szkoleniowo-Konferencyjne. Dostępność szkoleń oraz szczegółowe kryteria rekrutacyjne objęte są odrębnymi regulacjami w zalezności od źródła ich finansowania i organizatora.</t>
  </si>
  <si>
    <t>z dnia 29 maja 2019 r.</t>
  </si>
  <si>
    <t>Załącznik</t>
  </si>
  <si>
    <t>do Uchwały nr 2033</t>
  </si>
  <si>
    <t>Senatu Uniwersytetu Medycznego we Wrocławiu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</si>
</sst>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textRotation="90"/>
    </xf>
    <xf numFmtId="0" fontId="0" fillId="33" borderId="15" xfId="0" applyFont="1" applyFill="1" applyBorder="1" applyAlignment="1">
      <alignment textRotation="90"/>
    </xf>
    <xf numFmtId="0" fontId="0" fillId="33" borderId="16" xfId="0" applyFont="1" applyFill="1" applyBorder="1" applyAlignment="1">
      <alignment textRotation="90"/>
    </xf>
    <xf numFmtId="0" fontId="0" fillId="33" borderId="17" xfId="0" applyFont="1" applyFill="1" applyBorder="1" applyAlignment="1">
      <alignment textRotation="9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textRotation="90"/>
    </xf>
    <xf numFmtId="0" fontId="0" fillId="2" borderId="15" xfId="0" applyFont="1" applyFill="1" applyBorder="1" applyAlignment="1">
      <alignment textRotation="90"/>
    </xf>
    <xf numFmtId="0" fontId="0" fillId="2" borderId="16" xfId="0" applyFont="1" applyFill="1" applyBorder="1" applyAlignment="1">
      <alignment textRotation="90"/>
    </xf>
    <xf numFmtId="0" fontId="0" fillId="2" borderId="17" xfId="0" applyFont="1" applyFill="1" applyBorder="1" applyAlignment="1">
      <alignment textRotation="90"/>
    </xf>
    <xf numFmtId="0" fontId="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43" fillId="34" borderId="2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wrapText="1"/>
    </xf>
    <xf numFmtId="0" fontId="43" fillId="34" borderId="20" xfId="0" applyFont="1" applyFill="1" applyBorder="1" applyAlignment="1">
      <alignment vertical="top" wrapText="1"/>
    </xf>
    <xf numFmtId="0" fontId="43" fillId="34" borderId="0" xfId="0" applyFont="1" applyFill="1" applyAlignment="1">
      <alignment wrapText="1"/>
    </xf>
    <xf numFmtId="0" fontId="8" fillId="34" borderId="21" xfId="0" applyFont="1" applyFill="1" applyBorder="1" applyAlignment="1">
      <alignment wrapText="1"/>
    </xf>
    <xf numFmtId="0" fontId="43" fillId="34" borderId="19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right"/>
    </xf>
    <xf numFmtId="0" fontId="0" fillId="10" borderId="22" xfId="0" applyFont="1" applyFill="1" applyBorder="1" applyAlignment="1">
      <alignment horizontal="right"/>
    </xf>
    <xf numFmtId="0" fontId="0" fillId="10" borderId="20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center" vertical="top" wrapText="1"/>
    </xf>
    <xf numFmtId="0" fontId="0" fillId="10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center"/>
    </xf>
    <xf numFmtId="164" fontId="8" fillId="0" borderId="17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164" fontId="8" fillId="0" borderId="23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0" fontId="8" fillId="35" borderId="1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shrinkToFit="1"/>
    </xf>
    <xf numFmtId="164" fontId="8" fillId="0" borderId="26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0" fontId="8" fillId="0" borderId="25" xfId="0" applyFont="1" applyBorder="1" applyAlignment="1">
      <alignment/>
    </xf>
    <xf numFmtId="164" fontId="8" fillId="0" borderId="27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 shrinkToFit="1"/>
    </xf>
    <xf numFmtId="164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164" fontId="8" fillId="35" borderId="19" xfId="0" applyNumberFormat="1" applyFont="1" applyFill="1" applyBorder="1" applyAlignment="1">
      <alignment/>
    </xf>
    <xf numFmtId="164" fontId="8" fillId="35" borderId="19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64" fontId="8" fillId="0" borderId="29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0" fontId="44" fillId="34" borderId="0" xfId="0" applyFont="1" applyFill="1" applyBorder="1" applyAlignment="1">
      <alignment horizontal="center" vertical="top" wrapText="1"/>
    </xf>
    <xf numFmtId="0" fontId="43" fillId="34" borderId="0" xfId="0" applyFont="1" applyFill="1" applyBorder="1" applyAlignment="1">
      <alignment horizontal="center" vertical="top" wrapText="1"/>
    </xf>
    <xf numFmtId="164" fontId="8" fillId="0" borderId="32" xfId="0" applyNumberFormat="1" applyFont="1" applyBorder="1" applyAlignment="1">
      <alignment/>
    </xf>
    <xf numFmtId="164" fontId="8" fillId="0" borderId="19" xfId="0" applyNumberFormat="1" applyFont="1" applyFill="1" applyBorder="1" applyAlignment="1">
      <alignment horizont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2" borderId="33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7" borderId="35" xfId="0" applyNumberFormat="1" applyFont="1" applyFill="1" applyBorder="1" applyAlignment="1">
      <alignment horizontal="center" vertical="center"/>
    </xf>
    <xf numFmtId="164" fontId="8" fillId="7" borderId="36" xfId="0" applyNumberFormat="1" applyFont="1" applyFill="1" applyBorder="1" applyAlignment="1">
      <alignment horizontal="center" vertical="center"/>
    </xf>
    <xf numFmtId="164" fontId="8" fillId="7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33" borderId="42" xfId="0" applyFont="1" applyFill="1" applyBorder="1" applyAlignment="1">
      <alignment horizontal="right" textRotation="90"/>
    </xf>
    <xf numFmtId="0" fontId="2" fillId="33" borderId="43" xfId="0" applyFont="1" applyFill="1" applyBorder="1" applyAlignment="1">
      <alignment horizontal="right" textRotation="90"/>
    </xf>
    <xf numFmtId="0" fontId="2" fillId="33" borderId="44" xfId="0" applyFont="1" applyFill="1" applyBorder="1" applyAlignment="1">
      <alignment horizontal="right" textRotation="90"/>
    </xf>
    <xf numFmtId="0" fontId="2" fillId="33" borderId="37" xfId="0" applyFont="1" applyFill="1" applyBorder="1" applyAlignment="1">
      <alignment horizontal="right" textRotation="90"/>
    </xf>
    <xf numFmtId="0" fontId="0" fillId="33" borderId="4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2" borderId="44" xfId="0" applyFont="1" applyFill="1" applyBorder="1" applyAlignment="1">
      <alignment horizontal="right" textRotation="90"/>
    </xf>
    <xf numFmtId="0" fontId="2" fillId="2" borderId="37" xfId="0" applyFont="1" applyFill="1" applyBorder="1" applyAlignment="1">
      <alignment horizontal="right" textRotation="90"/>
    </xf>
    <xf numFmtId="0" fontId="2" fillId="0" borderId="31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right" textRotation="90"/>
    </xf>
    <xf numFmtId="0" fontId="2" fillId="2" borderId="43" xfId="0" applyFont="1" applyFill="1" applyBorder="1" applyAlignment="1">
      <alignment horizontal="right" textRotation="90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51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164" fontId="8" fillId="3" borderId="35" xfId="0" applyNumberFormat="1" applyFont="1" applyFill="1" applyBorder="1" applyAlignment="1">
      <alignment horizontal="center" vertical="center"/>
    </xf>
    <xf numFmtId="164" fontId="8" fillId="3" borderId="36" xfId="0" applyNumberFormat="1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40</xdr:row>
      <xdr:rowOff>0</xdr:rowOff>
    </xdr:from>
    <xdr:to>
      <xdr:col>3</xdr:col>
      <xdr:colOff>276225</xdr:colOff>
      <xdr:row>44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340167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80</xdr:row>
      <xdr:rowOff>0</xdr:rowOff>
    </xdr:from>
    <xdr:to>
      <xdr:col>3</xdr:col>
      <xdr:colOff>276225</xdr:colOff>
      <xdr:row>84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703195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119</xdr:row>
      <xdr:rowOff>0</xdr:rowOff>
    </xdr:from>
    <xdr:to>
      <xdr:col>3</xdr:col>
      <xdr:colOff>276225</xdr:colOff>
      <xdr:row>123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007167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BIET~1\AppData\Local\Temp\Harmonogram%20zaj&#281;&#263;%20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Z"/>
      <sheetName val="1L"/>
      <sheetName val="2Z"/>
      <sheetName val="2L"/>
      <sheetName val="3Z"/>
      <sheetName val="3L"/>
      <sheetName val="4L"/>
      <sheetName val="Arkusz4"/>
    </sheetNames>
    <sheetDataSet>
      <sheetData sheetId="7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53"/>
  <sheetViews>
    <sheetView showZeros="0" tabSelected="1" zoomScale="80" zoomScaleNormal="80" zoomScaleSheetLayoutView="70" zoomScalePageLayoutView="70" workbookViewId="0" topLeftCell="A1">
      <selection activeCell="AJ124" sqref="AJ124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4.00390625" style="7" customWidth="1"/>
    <col min="4" max="4" width="7.57421875" style="7" customWidth="1"/>
    <col min="5" max="36" width="5.7109375" style="7" customWidth="1"/>
    <col min="37" max="37" width="8.421875" style="7" customWidth="1"/>
    <col min="38" max="39" width="5.7109375" style="7" customWidth="1"/>
    <col min="40" max="40" width="7.8515625" style="7" customWidth="1"/>
    <col min="41" max="41" width="5.7109375" style="7" customWidth="1"/>
    <col min="42" max="16384" width="9.140625" style="7" customWidth="1"/>
  </cols>
  <sheetData>
    <row r="1" ht="12.75">
      <c r="AJ1" s="7" t="s">
        <v>94</v>
      </c>
    </row>
    <row r="2" spans="36:40" ht="12.75">
      <c r="AJ2" s="92" t="s">
        <v>95</v>
      </c>
      <c r="AK2" s="93"/>
      <c r="AL2" s="93"/>
      <c r="AM2" s="93"/>
      <c r="AN2" s="93"/>
    </row>
    <row r="3" ht="12.75">
      <c r="AJ3" s="7" t="s">
        <v>96</v>
      </c>
    </row>
    <row r="4" spans="36:40" ht="12.75">
      <c r="AJ4" s="92" t="s">
        <v>93</v>
      </c>
      <c r="AK4" s="93"/>
      <c r="AL4" s="93"/>
      <c r="AM4" s="93"/>
      <c r="AN4" s="93"/>
    </row>
    <row r="5" ht="12.75"/>
    <row r="6" spans="1:41" s="2" customFormat="1" ht="19.5" customHeight="1">
      <c r="A6" s="82" t="s">
        <v>83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3" s="4" customFormat="1" ht="15" customHeight="1">
      <c r="A8" s="60" t="s">
        <v>82</v>
      </c>
      <c r="B8" s="60"/>
      <c r="C8" s="60"/>
    </row>
    <row r="9" spans="1:3" s="4" customFormat="1" ht="15" customHeight="1">
      <c r="A9" s="60"/>
      <c r="B9" s="60"/>
      <c r="C9" s="60"/>
    </row>
    <row r="10" spans="1:3" s="4" customFormat="1" ht="15" customHeight="1">
      <c r="A10" s="60" t="s">
        <v>35</v>
      </c>
      <c r="B10" s="60"/>
      <c r="C10" s="60"/>
    </row>
    <row r="11" spans="1:3" s="4" customFormat="1" ht="15" customHeight="1">
      <c r="A11" s="60" t="s">
        <v>84</v>
      </c>
      <c r="B11" s="60"/>
      <c r="C11" s="60"/>
    </row>
    <row r="12" ht="15" customHeight="1"/>
    <row r="14" ht="13.5" thickBot="1"/>
    <row r="15" spans="1:41" ht="13.5" customHeight="1" thickBot="1">
      <c r="A15" s="104" t="s">
        <v>7</v>
      </c>
      <c r="B15" s="9"/>
      <c r="C15" s="106" t="s">
        <v>6</v>
      </c>
      <c r="D15" s="94" t="s">
        <v>10</v>
      </c>
      <c r="E15" s="9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94" t="s">
        <v>11</v>
      </c>
      <c r="W15" s="95"/>
      <c r="X15" s="95"/>
      <c r="Y15" s="95"/>
      <c r="Z15" s="95"/>
      <c r="AA15" s="95"/>
      <c r="AB15" s="95"/>
      <c r="AC15" s="95"/>
      <c r="AD15" s="96"/>
      <c r="AE15" s="96"/>
      <c r="AF15" s="96"/>
      <c r="AG15" s="96"/>
      <c r="AH15" s="96"/>
      <c r="AI15" s="96"/>
      <c r="AJ15" s="96"/>
      <c r="AK15" s="96"/>
      <c r="AL15" s="96"/>
      <c r="AM15" s="97"/>
      <c r="AN15" s="100" t="s">
        <v>12</v>
      </c>
      <c r="AO15" s="102" t="s">
        <v>13</v>
      </c>
    </row>
    <row r="16" spans="1:41" ht="232.5">
      <c r="A16" s="105"/>
      <c r="B16" s="10" t="s">
        <v>25</v>
      </c>
      <c r="C16" s="107"/>
      <c r="D16" s="11" t="s">
        <v>14</v>
      </c>
      <c r="E16" s="12" t="s">
        <v>15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13" t="s">
        <v>30</v>
      </c>
      <c r="L16" s="13" t="s">
        <v>31</v>
      </c>
      <c r="M16" s="13" t="s">
        <v>21</v>
      </c>
      <c r="N16" s="13" t="s">
        <v>27</v>
      </c>
      <c r="O16" s="13" t="s">
        <v>24</v>
      </c>
      <c r="P16" s="13" t="s">
        <v>22</v>
      </c>
      <c r="Q16" s="13" t="s">
        <v>0</v>
      </c>
      <c r="R16" s="13" t="s">
        <v>23</v>
      </c>
      <c r="S16" s="13" t="s">
        <v>9</v>
      </c>
      <c r="T16" s="13" t="s">
        <v>1</v>
      </c>
      <c r="U16" s="14" t="s">
        <v>2</v>
      </c>
      <c r="V16" s="12" t="s">
        <v>14</v>
      </c>
      <c r="W16" s="12" t="s">
        <v>15</v>
      </c>
      <c r="X16" s="12" t="s">
        <v>16</v>
      </c>
      <c r="Y16" s="12" t="s">
        <v>17</v>
      </c>
      <c r="Z16" s="12" t="s">
        <v>18</v>
      </c>
      <c r="AA16" s="12" t="s">
        <v>19</v>
      </c>
      <c r="AB16" s="12" t="s">
        <v>20</v>
      </c>
      <c r="AC16" s="13" t="s">
        <v>32</v>
      </c>
      <c r="AD16" s="13" t="s">
        <v>31</v>
      </c>
      <c r="AE16" s="13" t="s">
        <v>21</v>
      </c>
      <c r="AF16" s="13" t="s">
        <v>27</v>
      </c>
      <c r="AG16" s="13" t="s">
        <v>24</v>
      </c>
      <c r="AH16" s="13" t="s">
        <v>22</v>
      </c>
      <c r="AI16" s="13" t="s">
        <v>0</v>
      </c>
      <c r="AJ16" s="13" t="s">
        <v>23</v>
      </c>
      <c r="AK16" s="13" t="s">
        <v>9</v>
      </c>
      <c r="AL16" s="13" t="s">
        <v>1</v>
      </c>
      <c r="AM16" s="14" t="s">
        <v>2</v>
      </c>
      <c r="AN16" s="101"/>
      <c r="AO16" s="103"/>
    </row>
    <row r="17" spans="1:41" ht="35.25" customHeight="1">
      <c r="A17" s="8" t="s">
        <v>59</v>
      </c>
      <c r="B17" s="34" t="s">
        <v>26</v>
      </c>
      <c r="C17" s="31" t="s">
        <v>39</v>
      </c>
      <c r="D17" s="42"/>
      <c r="E17" s="43"/>
      <c r="F17" s="48">
        <v>25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>
        <f aca="true" t="shared" si="0" ref="R17:R25">SUM(D17:P17)</f>
        <v>25</v>
      </c>
      <c r="S17" s="44">
        <v>25</v>
      </c>
      <c r="T17" s="22" t="s">
        <v>49</v>
      </c>
      <c r="U17" s="45"/>
      <c r="V17" s="43"/>
      <c r="W17" s="43"/>
      <c r="X17" s="49">
        <v>25</v>
      </c>
      <c r="Y17" s="43"/>
      <c r="Z17" s="43"/>
      <c r="AA17" s="43"/>
      <c r="AB17" s="43"/>
      <c r="AC17" s="43"/>
      <c r="AD17" s="44"/>
      <c r="AE17" s="44"/>
      <c r="AF17" s="44"/>
      <c r="AG17" s="44"/>
      <c r="AH17" s="44"/>
      <c r="AI17" s="44"/>
      <c r="AJ17" s="44">
        <f aca="true" t="shared" si="1" ref="AJ17:AJ25">SUM(V17:AH17)</f>
        <v>25</v>
      </c>
      <c r="AK17" s="44">
        <v>25</v>
      </c>
      <c r="AL17" s="22" t="s">
        <v>49</v>
      </c>
      <c r="AM17" s="45"/>
      <c r="AN17" s="40">
        <v>50</v>
      </c>
      <c r="AO17" s="68"/>
    </row>
    <row r="18" spans="1:41" ht="30" customHeight="1">
      <c r="A18" s="8" t="s">
        <v>60</v>
      </c>
      <c r="B18" s="34" t="s">
        <v>26</v>
      </c>
      <c r="C18" s="31" t="s">
        <v>40</v>
      </c>
      <c r="D18" s="42"/>
      <c r="E18" s="49">
        <v>10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>
        <f t="shared" si="0"/>
        <v>10</v>
      </c>
      <c r="S18" s="44">
        <v>10</v>
      </c>
      <c r="T18" s="22" t="s">
        <v>49</v>
      </c>
      <c r="U18" s="45"/>
      <c r="V18" s="43"/>
      <c r="W18" s="43">
        <v>10</v>
      </c>
      <c r="X18" s="43"/>
      <c r="Y18" s="43"/>
      <c r="Z18" s="43"/>
      <c r="AA18" s="43"/>
      <c r="AB18" s="43"/>
      <c r="AC18" s="43"/>
      <c r="AD18" s="44"/>
      <c r="AE18" s="44"/>
      <c r="AF18" s="44"/>
      <c r="AG18" s="44"/>
      <c r="AH18" s="44"/>
      <c r="AI18" s="44"/>
      <c r="AJ18" s="44">
        <f t="shared" si="1"/>
        <v>10</v>
      </c>
      <c r="AK18" s="44">
        <v>10</v>
      </c>
      <c r="AL18" s="22" t="s">
        <v>49</v>
      </c>
      <c r="AM18" s="45"/>
      <c r="AN18" s="40">
        <v>20</v>
      </c>
      <c r="AO18" s="68"/>
    </row>
    <row r="19" spans="1:41" ht="21" customHeight="1">
      <c r="A19" s="8" t="s">
        <v>61</v>
      </c>
      <c r="B19" s="34" t="s">
        <v>26</v>
      </c>
      <c r="C19" s="31" t="s">
        <v>41</v>
      </c>
      <c r="D19" s="42"/>
      <c r="E19" s="43"/>
      <c r="F19" s="44"/>
      <c r="G19" s="44"/>
      <c r="H19" s="44"/>
      <c r="I19" s="44"/>
      <c r="J19" s="44"/>
      <c r="K19" s="44"/>
      <c r="L19" s="44"/>
      <c r="M19" s="44">
        <v>30</v>
      </c>
      <c r="N19" s="44"/>
      <c r="O19" s="44"/>
      <c r="P19" s="44"/>
      <c r="Q19" s="44"/>
      <c r="R19" s="44">
        <f t="shared" si="0"/>
        <v>30</v>
      </c>
      <c r="S19" s="44">
        <v>30</v>
      </c>
      <c r="T19" s="22" t="s">
        <v>49</v>
      </c>
      <c r="U19" s="45"/>
      <c r="V19" s="43"/>
      <c r="W19" s="43"/>
      <c r="X19" s="43"/>
      <c r="Y19" s="43"/>
      <c r="Z19" s="43"/>
      <c r="AA19" s="43"/>
      <c r="AB19" s="43"/>
      <c r="AC19" s="43"/>
      <c r="AD19" s="44"/>
      <c r="AE19" s="44">
        <v>30</v>
      </c>
      <c r="AF19" s="44"/>
      <c r="AG19" s="44"/>
      <c r="AH19" s="44"/>
      <c r="AI19" s="44"/>
      <c r="AJ19" s="44">
        <f t="shared" si="1"/>
        <v>30</v>
      </c>
      <c r="AK19" s="44">
        <v>30</v>
      </c>
      <c r="AL19" s="22" t="s">
        <v>49</v>
      </c>
      <c r="AM19" s="45"/>
      <c r="AN19" s="40">
        <v>60</v>
      </c>
      <c r="AO19" s="68"/>
    </row>
    <row r="20" spans="1:41" ht="33" customHeight="1">
      <c r="A20" s="8" t="s">
        <v>62</v>
      </c>
      <c r="B20" s="34" t="s">
        <v>26</v>
      </c>
      <c r="C20" s="31" t="s">
        <v>42</v>
      </c>
      <c r="D20" s="42"/>
      <c r="E20" s="70">
        <v>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>
        <f t="shared" si="0"/>
        <v>5</v>
      </c>
      <c r="S20" s="44">
        <v>5</v>
      </c>
      <c r="T20" s="22" t="s">
        <v>49</v>
      </c>
      <c r="U20" s="45"/>
      <c r="V20" s="43"/>
      <c r="W20" s="43"/>
      <c r="X20" s="43"/>
      <c r="Y20" s="43"/>
      <c r="Z20" s="43"/>
      <c r="AA20" s="43"/>
      <c r="AB20" s="43"/>
      <c r="AC20" s="43"/>
      <c r="AD20" s="44"/>
      <c r="AE20" s="44"/>
      <c r="AF20" s="44"/>
      <c r="AG20" s="44"/>
      <c r="AH20" s="44"/>
      <c r="AI20" s="44"/>
      <c r="AJ20" s="44">
        <f t="shared" si="1"/>
        <v>0</v>
      </c>
      <c r="AK20" s="44">
        <f>SUM(V20:AI20)</f>
        <v>0</v>
      </c>
      <c r="AL20" s="22"/>
      <c r="AM20" s="45"/>
      <c r="AN20" s="40">
        <v>5</v>
      </c>
      <c r="AO20" s="68"/>
    </row>
    <row r="21" spans="1:41" ht="30.75" customHeight="1">
      <c r="A21" s="8" t="s">
        <v>63</v>
      </c>
      <c r="B21" s="34" t="s">
        <v>26</v>
      </c>
      <c r="C21" s="31" t="s">
        <v>43</v>
      </c>
      <c r="D21" s="42"/>
      <c r="E21" s="43"/>
      <c r="F21" s="44"/>
      <c r="G21" s="44"/>
      <c r="H21" s="44"/>
      <c r="I21" s="44"/>
      <c r="J21" s="44"/>
      <c r="K21" s="44"/>
      <c r="L21" s="44"/>
      <c r="M21" s="44"/>
      <c r="N21" s="44">
        <v>10</v>
      </c>
      <c r="O21" s="44"/>
      <c r="P21" s="44"/>
      <c r="Q21" s="44"/>
      <c r="R21" s="44">
        <f t="shared" si="0"/>
        <v>10</v>
      </c>
      <c r="S21" s="44">
        <v>10</v>
      </c>
      <c r="T21" s="22" t="s">
        <v>49</v>
      </c>
      <c r="U21" s="45"/>
      <c r="V21" s="43"/>
      <c r="W21" s="43"/>
      <c r="X21" s="43"/>
      <c r="Y21" s="43"/>
      <c r="Z21" s="43"/>
      <c r="AA21" s="43"/>
      <c r="AB21" s="43"/>
      <c r="AC21" s="43"/>
      <c r="AD21" s="44"/>
      <c r="AE21" s="44"/>
      <c r="AF21" s="44"/>
      <c r="AG21" s="44"/>
      <c r="AH21" s="44"/>
      <c r="AI21" s="44"/>
      <c r="AJ21" s="44">
        <f t="shared" si="1"/>
        <v>0</v>
      </c>
      <c r="AK21" s="44">
        <f>SUM(V21:AI21)</f>
        <v>0</v>
      </c>
      <c r="AL21" s="22"/>
      <c r="AM21" s="45"/>
      <c r="AN21" s="40">
        <v>10</v>
      </c>
      <c r="AO21" s="68"/>
    </row>
    <row r="22" spans="1:41" ht="43.5" customHeight="1">
      <c r="A22" s="8" t="s">
        <v>64</v>
      </c>
      <c r="B22" s="34" t="s">
        <v>26</v>
      </c>
      <c r="C22" s="71" t="s">
        <v>44</v>
      </c>
      <c r="D22" s="50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>
        <f t="shared" si="0"/>
        <v>0</v>
      </c>
      <c r="S22" s="44">
        <f>SUM(D22:Q22)</f>
        <v>0</v>
      </c>
      <c r="T22" s="22"/>
      <c r="U22" s="45"/>
      <c r="V22" s="43"/>
      <c r="W22" s="43">
        <v>5</v>
      </c>
      <c r="X22" s="43"/>
      <c r="Y22" s="43"/>
      <c r="Z22" s="43"/>
      <c r="AA22" s="43"/>
      <c r="AB22" s="43"/>
      <c r="AC22" s="43"/>
      <c r="AD22" s="44"/>
      <c r="AE22" s="44"/>
      <c r="AF22" s="44"/>
      <c r="AG22" s="44"/>
      <c r="AH22" s="44"/>
      <c r="AI22" s="44"/>
      <c r="AJ22" s="44">
        <f t="shared" si="1"/>
        <v>5</v>
      </c>
      <c r="AK22" s="44">
        <v>5</v>
      </c>
      <c r="AL22" s="22" t="s">
        <v>49</v>
      </c>
      <c r="AM22" s="45"/>
      <c r="AN22" s="40">
        <v>5</v>
      </c>
      <c r="AO22" s="68"/>
    </row>
    <row r="23" spans="1:41" ht="33" customHeight="1">
      <c r="A23" s="8" t="s">
        <v>65</v>
      </c>
      <c r="B23" s="34" t="s">
        <v>26</v>
      </c>
      <c r="C23" s="31" t="s">
        <v>45</v>
      </c>
      <c r="D23" s="42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>
        <f t="shared" si="0"/>
        <v>0</v>
      </c>
      <c r="S23" s="44">
        <f>SUM(D23:Q23)</f>
        <v>0</v>
      </c>
      <c r="T23" s="22"/>
      <c r="U23" s="45"/>
      <c r="V23" s="43"/>
      <c r="W23" s="43">
        <v>10</v>
      </c>
      <c r="X23" s="43"/>
      <c r="Y23" s="43"/>
      <c r="Z23" s="43"/>
      <c r="AA23" s="43"/>
      <c r="AB23" s="43"/>
      <c r="AC23" s="43"/>
      <c r="AD23" s="44"/>
      <c r="AE23" s="44"/>
      <c r="AF23" s="44"/>
      <c r="AG23" s="44"/>
      <c r="AH23" s="44"/>
      <c r="AI23" s="44"/>
      <c r="AJ23" s="44">
        <f t="shared" si="1"/>
        <v>10</v>
      </c>
      <c r="AK23" s="44">
        <v>10</v>
      </c>
      <c r="AL23" s="22" t="s">
        <v>49</v>
      </c>
      <c r="AM23" s="45"/>
      <c r="AN23" s="40">
        <v>10</v>
      </c>
      <c r="AO23" s="68"/>
    </row>
    <row r="24" spans="1:41" ht="30" customHeight="1">
      <c r="A24" s="8" t="s">
        <v>66</v>
      </c>
      <c r="B24" s="34" t="s">
        <v>26</v>
      </c>
      <c r="C24" s="31" t="s">
        <v>46</v>
      </c>
      <c r="D24" s="42"/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>
        <f t="shared" si="0"/>
        <v>0</v>
      </c>
      <c r="S24" s="44">
        <f>SUM(D24:Q24)</f>
        <v>0</v>
      </c>
      <c r="T24" s="22"/>
      <c r="U24" s="45"/>
      <c r="V24" s="43">
        <v>6</v>
      </c>
      <c r="W24" s="43"/>
      <c r="X24" s="43"/>
      <c r="Y24" s="43"/>
      <c r="Z24" s="43"/>
      <c r="AA24" s="43"/>
      <c r="AB24" s="43"/>
      <c r="AC24" s="43"/>
      <c r="AD24" s="44"/>
      <c r="AE24" s="44"/>
      <c r="AF24" s="44"/>
      <c r="AG24" s="44"/>
      <c r="AH24" s="44"/>
      <c r="AI24" s="44"/>
      <c r="AJ24" s="44">
        <f t="shared" si="1"/>
        <v>6</v>
      </c>
      <c r="AK24" s="44">
        <v>6</v>
      </c>
      <c r="AL24" s="22" t="s">
        <v>51</v>
      </c>
      <c r="AM24" s="45"/>
      <c r="AN24" s="45">
        <v>6</v>
      </c>
      <c r="AO24" s="69"/>
    </row>
    <row r="25" spans="1:41" ht="35.25" customHeight="1">
      <c r="A25" s="8" t="s">
        <v>67</v>
      </c>
      <c r="B25" s="35" t="s">
        <v>26</v>
      </c>
      <c r="C25" s="72" t="s">
        <v>47</v>
      </c>
      <c r="D25" s="51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>
        <f t="shared" si="0"/>
        <v>0</v>
      </c>
      <c r="S25" s="53">
        <f>SUM(D25:Q25)</f>
        <v>0</v>
      </c>
      <c r="T25" s="54"/>
      <c r="U25" s="55"/>
      <c r="V25" s="52">
        <v>4</v>
      </c>
      <c r="W25" s="52"/>
      <c r="X25" s="52"/>
      <c r="Y25" s="52"/>
      <c r="Z25" s="52"/>
      <c r="AA25" s="52"/>
      <c r="AB25" s="52"/>
      <c r="AC25" s="52"/>
      <c r="AD25" s="53"/>
      <c r="AE25" s="53"/>
      <c r="AF25" s="53"/>
      <c r="AG25" s="53"/>
      <c r="AH25" s="53"/>
      <c r="AI25" s="53"/>
      <c r="AJ25" s="53">
        <f t="shared" si="1"/>
        <v>4</v>
      </c>
      <c r="AK25" s="53">
        <v>4</v>
      </c>
      <c r="AL25" s="54" t="s">
        <v>51</v>
      </c>
      <c r="AM25" s="55"/>
      <c r="AN25" s="64">
        <v>4</v>
      </c>
      <c r="AO25" s="69"/>
    </row>
    <row r="26" spans="1:41" ht="35.25" customHeight="1">
      <c r="A26" s="8" t="s">
        <v>68</v>
      </c>
      <c r="B26" s="36" t="s">
        <v>26</v>
      </c>
      <c r="C26" s="23" t="s">
        <v>69</v>
      </c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 t="s">
        <v>50</v>
      </c>
      <c r="Q26" s="57"/>
      <c r="R26" s="57"/>
      <c r="S26" s="57"/>
      <c r="T26" s="58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 t="s">
        <v>50</v>
      </c>
      <c r="AI26" s="57"/>
      <c r="AJ26" s="57"/>
      <c r="AK26" s="57">
        <v>50</v>
      </c>
      <c r="AL26" s="58"/>
      <c r="AM26" s="57"/>
      <c r="AN26" s="65">
        <v>50</v>
      </c>
      <c r="AO26" s="69"/>
    </row>
    <row r="27" spans="1:41" ht="15" customHeight="1" thickBot="1">
      <c r="A27" s="113" t="s">
        <v>3</v>
      </c>
      <c r="B27" s="114"/>
      <c r="C27" s="115"/>
      <c r="D27" s="59">
        <f aca="true" t="shared" si="2" ref="D27:S27">SUM(D17:D25)</f>
        <v>0</v>
      </c>
      <c r="E27" s="59">
        <f t="shared" si="2"/>
        <v>15</v>
      </c>
      <c r="F27" s="59">
        <f t="shared" si="2"/>
        <v>25</v>
      </c>
      <c r="G27" s="59">
        <f t="shared" si="2"/>
        <v>0</v>
      </c>
      <c r="H27" s="59">
        <f t="shared" si="2"/>
        <v>0</v>
      </c>
      <c r="I27" s="59">
        <f t="shared" si="2"/>
        <v>0</v>
      </c>
      <c r="J27" s="59">
        <f t="shared" si="2"/>
        <v>0</v>
      </c>
      <c r="K27" s="59">
        <f t="shared" si="2"/>
        <v>0</v>
      </c>
      <c r="L27" s="59">
        <f t="shared" si="2"/>
        <v>0</v>
      </c>
      <c r="M27" s="59">
        <f t="shared" si="2"/>
        <v>30</v>
      </c>
      <c r="N27" s="59">
        <f t="shared" si="2"/>
        <v>10</v>
      </c>
      <c r="O27" s="59">
        <f t="shared" si="2"/>
        <v>0</v>
      </c>
      <c r="P27" s="59">
        <f t="shared" si="2"/>
        <v>0</v>
      </c>
      <c r="Q27" s="59">
        <f t="shared" si="2"/>
        <v>0</v>
      </c>
      <c r="R27" s="59">
        <f t="shared" si="2"/>
        <v>80</v>
      </c>
      <c r="S27" s="59">
        <f t="shared" si="2"/>
        <v>80</v>
      </c>
      <c r="T27" s="59"/>
      <c r="U27" s="59">
        <f aca="true" t="shared" si="3" ref="U27:AJ27">SUM(U17:U25)</f>
        <v>0</v>
      </c>
      <c r="V27" s="59">
        <f t="shared" si="3"/>
        <v>10</v>
      </c>
      <c r="W27" s="59">
        <f t="shared" si="3"/>
        <v>25</v>
      </c>
      <c r="X27" s="59">
        <f t="shared" si="3"/>
        <v>25</v>
      </c>
      <c r="Y27" s="59">
        <f t="shared" si="3"/>
        <v>0</v>
      </c>
      <c r="Z27" s="59">
        <f t="shared" si="3"/>
        <v>0</v>
      </c>
      <c r="AA27" s="59">
        <f t="shared" si="3"/>
        <v>0</v>
      </c>
      <c r="AB27" s="59">
        <f t="shared" si="3"/>
        <v>0</v>
      </c>
      <c r="AC27" s="59">
        <f t="shared" si="3"/>
        <v>0</v>
      </c>
      <c r="AD27" s="59">
        <f t="shared" si="3"/>
        <v>0</v>
      </c>
      <c r="AE27" s="59">
        <f t="shared" si="3"/>
        <v>30</v>
      </c>
      <c r="AF27" s="59">
        <f t="shared" si="3"/>
        <v>0</v>
      </c>
      <c r="AG27" s="59">
        <f t="shared" si="3"/>
        <v>0</v>
      </c>
      <c r="AH27" s="59">
        <f t="shared" si="3"/>
        <v>0</v>
      </c>
      <c r="AI27" s="59">
        <f t="shared" si="3"/>
        <v>0</v>
      </c>
      <c r="AJ27" s="59">
        <f t="shared" si="3"/>
        <v>90</v>
      </c>
      <c r="AK27" s="59">
        <f>SUM(AK17:AK26)</f>
        <v>140</v>
      </c>
      <c r="AL27" s="59"/>
      <c r="AM27" s="59">
        <f>SUM(AM17:AM26)</f>
        <v>0</v>
      </c>
      <c r="AN27" s="66">
        <f>SUM(S27,AK27)</f>
        <v>220</v>
      </c>
      <c r="AO27" s="73"/>
    </row>
    <row r="28" ht="12.75">
      <c r="C28" s="7" t="s">
        <v>33</v>
      </c>
    </row>
    <row r="29" ht="12.75">
      <c r="C29" s="7" t="s">
        <v>34</v>
      </c>
    </row>
    <row r="33" spans="3:39" ht="12.75">
      <c r="C33" s="7" t="s">
        <v>4</v>
      </c>
      <c r="O33" s="7" t="s">
        <v>4</v>
      </c>
      <c r="AE33" s="99" t="s">
        <v>90</v>
      </c>
      <c r="AF33" s="99"/>
      <c r="AG33" s="99"/>
      <c r="AH33" s="99"/>
      <c r="AI33" s="99"/>
      <c r="AJ33" s="99"/>
      <c r="AK33" s="99"/>
      <c r="AL33" s="99"/>
      <c r="AM33" s="99"/>
    </row>
    <row r="34" spans="3:39" ht="31.5" customHeight="1">
      <c r="C34" s="77" t="s">
        <v>8</v>
      </c>
      <c r="M34" s="6"/>
      <c r="O34" s="79" t="s">
        <v>5</v>
      </c>
      <c r="P34" s="79"/>
      <c r="Q34" s="79"/>
      <c r="R34" s="79"/>
      <c r="S34" s="79"/>
      <c r="T34" s="79"/>
      <c r="U34" s="79"/>
      <c r="V34" s="78"/>
      <c r="W34" s="78"/>
      <c r="X34" s="78"/>
      <c r="Y34" s="78"/>
      <c r="Z34" s="78"/>
      <c r="AA34" s="78"/>
      <c r="AB34" s="78"/>
      <c r="AC34" s="78"/>
      <c r="AD34" s="78"/>
      <c r="AE34" s="79" t="s">
        <v>86</v>
      </c>
      <c r="AF34" s="79"/>
      <c r="AG34" s="79"/>
      <c r="AH34" s="79"/>
      <c r="AI34" s="79"/>
      <c r="AJ34" s="79"/>
      <c r="AK34" s="79"/>
      <c r="AL34" s="79"/>
      <c r="AM34" s="79"/>
    </row>
    <row r="35" spans="3:39" ht="31.5" customHeight="1">
      <c r="C35" s="1"/>
      <c r="M35" s="6"/>
      <c r="O35" s="77"/>
      <c r="P35" s="77"/>
      <c r="Q35" s="77"/>
      <c r="R35" s="77"/>
      <c r="S35" s="77"/>
      <c r="T35" s="77"/>
      <c r="U35" s="77"/>
      <c r="V35" s="78"/>
      <c r="W35" s="78"/>
      <c r="X35" s="78"/>
      <c r="Y35" s="78"/>
      <c r="Z35" s="78"/>
      <c r="AA35" s="78"/>
      <c r="AB35" s="78"/>
      <c r="AC35" s="78"/>
      <c r="AD35" s="78"/>
      <c r="AE35" s="77"/>
      <c r="AF35" s="77"/>
      <c r="AG35" s="77"/>
      <c r="AH35" s="77"/>
      <c r="AI35" s="77"/>
      <c r="AJ35" s="77"/>
      <c r="AK35" s="77"/>
      <c r="AL35" s="77"/>
      <c r="AM35" s="77"/>
    </row>
    <row r="36" spans="3:39" ht="31.5" customHeight="1">
      <c r="C36" s="1"/>
      <c r="M36" s="6"/>
      <c r="O36" s="77"/>
      <c r="P36" s="77"/>
      <c r="Q36" s="77"/>
      <c r="R36" s="77"/>
      <c r="S36" s="77"/>
      <c r="T36" s="77"/>
      <c r="U36" s="77"/>
      <c r="V36" s="78"/>
      <c r="W36" s="78"/>
      <c r="X36" s="78"/>
      <c r="Y36" s="78"/>
      <c r="Z36" s="78"/>
      <c r="AA36" s="78"/>
      <c r="AB36" s="78"/>
      <c r="AC36" s="78"/>
      <c r="AD36" s="78"/>
      <c r="AE36" s="77"/>
      <c r="AF36" s="77"/>
      <c r="AG36" s="77"/>
      <c r="AH36" s="77"/>
      <c r="AI36" s="77"/>
      <c r="AJ36" s="77"/>
      <c r="AK36" s="77"/>
      <c r="AL36" s="77"/>
      <c r="AM36" s="77"/>
    </row>
    <row r="37" spans="2:41" ht="31.5" customHeight="1">
      <c r="B37" s="98" t="s">
        <v>92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2:57" ht="24" customHeight="1">
      <c r="B38" s="98" t="s">
        <v>87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76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</row>
    <row r="39" spans="2:41" ht="24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</row>
    <row r="41" ht="12.75"/>
    <row r="42" spans="36:40" ht="12.75">
      <c r="AJ42" s="92"/>
      <c r="AK42" s="93"/>
      <c r="AL42" s="93"/>
      <c r="AM42" s="93"/>
      <c r="AN42" s="93"/>
    </row>
    <row r="43" ht="12.75"/>
    <row r="44" spans="36:40" ht="12.75">
      <c r="AJ44" s="92"/>
      <c r="AK44" s="93"/>
      <c r="AL44" s="93"/>
      <c r="AM44" s="93"/>
      <c r="AN44" s="93"/>
    </row>
    <row r="45" ht="12.75"/>
    <row r="46" spans="1:41" ht="15.75">
      <c r="A46" s="82" t="s">
        <v>85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</row>
    <row r="47" spans="1:4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">
      <c r="A48" s="60" t="s">
        <v>82</v>
      </c>
      <c r="B48" s="60"/>
      <c r="C48" s="6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>
      <c r="A49" s="60"/>
      <c r="B49" s="60"/>
      <c r="C49" s="6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>
      <c r="A50" s="60" t="s">
        <v>36</v>
      </c>
      <c r="B50" s="60"/>
      <c r="C50" s="6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5">
      <c r="A51" s="60" t="s">
        <v>84</v>
      </c>
      <c r="B51" s="60"/>
      <c r="C51" s="6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4" ht="13.5" thickBot="1"/>
    <row r="55" spans="1:41" ht="13.5" thickBot="1">
      <c r="A55" s="116" t="s">
        <v>7</v>
      </c>
      <c r="B55" s="15"/>
      <c r="C55" s="80" t="s">
        <v>6</v>
      </c>
      <c r="D55" s="124" t="s">
        <v>10</v>
      </c>
      <c r="E55" s="125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7"/>
      <c r="V55" s="124" t="s">
        <v>11</v>
      </c>
      <c r="W55" s="125"/>
      <c r="X55" s="125"/>
      <c r="Y55" s="125"/>
      <c r="Z55" s="125"/>
      <c r="AA55" s="125"/>
      <c r="AB55" s="125"/>
      <c r="AC55" s="125"/>
      <c r="AD55" s="126"/>
      <c r="AE55" s="126"/>
      <c r="AF55" s="126"/>
      <c r="AG55" s="126"/>
      <c r="AH55" s="126"/>
      <c r="AI55" s="126"/>
      <c r="AJ55" s="126"/>
      <c r="AK55" s="126"/>
      <c r="AL55" s="126"/>
      <c r="AM55" s="127"/>
      <c r="AN55" s="128" t="s">
        <v>12</v>
      </c>
      <c r="AO55" s="111" t="s">
        <v>13</v>
      </c>
    </row>
    <row r="56" spans="1:41" ht="232.5">
      <c r="A56" s="117"/>
      <c r="B56" s="16" t="s">
        <v>25</v>
      </c>
      <c r="C56" s="81"/>
      <c r="D56" s="17" t="s">
        <v>14</v>
      </c>
      <c r="E56" s="18" t="s">
        <v>15</v>
      </c>
      <c r="F56" s="19" t="s">
        <v>16</v>
      </c>
      <c r="G56" s="19" t="s">
        <v>17</v>
      </c>
      <c r="H56" s="19" t="s">
        <v>18</v>
      </c>
      <c r="I56" s="19" t="s">
        <v>19</v>
      </c>
      <c r="J56" s="19" t="s">
        <v>20</v>
      </c>
      <c r="K56" s="19" t="s">
        <v>30</v>
      </c>
      <c r="L56" s="19" t="s">
        <v>31</v>
      </c>
      <c r="M56" s="19" t="s">
        <v>21</v>
      </c>
      <c r="N56" s="19" t="s">
        <v>27</v>
      </c>
      <c r="O56" s="19" t="s">
        <v>24</v>
      </c>
      <c r="P56" s="19" t="s">
        <v>22</v>
      </c>
      <c r="Q56" s="19" t="s">
        <v>0</v>
      </c>
      <c r="R56" s="19" t="s">
        <v>23</v>
      </c>
      <c r="S56" s="19" t="s">
        <v>9</v>
      </c>
      <c r="T56" s="19" t="s">
        <v>1</v>
      </c>
      <c r="U56" s="20" t="s">
        <v>2</v>
      </c>
      <c r="V56" s="18" t="s">
        <v>14</v>
      </c>
      <c r="W56" s="18" t="s">
        <v>15</v>
      </c>
      <c r="X56" s="18" t="s">
        <v>16</v>
      </c>
      <c r="Y56" s="18" t="s">
        <v>17</v>
      </c>
      <c r="Z56" s="18" t="s">
        <v>18</v>
      </c>
      <c r="AA56" s="18" t="s">
        <v>19</v>
      </c>
      <c r="AB56" s="18" t="s">
        <v>20</v>
      </c>
      <c r="AC56" s="19" t="s">
        <v>32</v>
      </c>
      <c r="AD56" s="19" t="s">
        <v>31</v>
      </c>
      <c r="AE56" s="19" t="s">
        <v>21</v>
      </c>
      <c r="AF56" s="19" t="s">
        <v>27</v>
      </c>
      <c r="AG56" s="19" t="s">
        <v>24</v>
      </c>
      <c r="AH56" s="19" t="s">
        <v>22</v>
      </c>
      <c r="AI56" s="19" t="s">
        <v>0</v>
      </c>
      <c r="AJ56" s="19" t="s">
        <v>23</v>
      </c>
      <c r="AK56" s="19" t="s">
        <v>9</v>
      </c>
      <c r="AL56" s="19" t="s">
        <v>1</v>
      </c>
      <c r="AM56" s="20" t="s">
        <v>2</v>
      </c>
      <c r="AN56" s="129"/>
      <c r="AO56" s="112"/>
    </row>
    <row r="57" spans="1:41" ht="60">
      <c r="A57" s="8" t="s">
        <v>59</v>
      </c>
      <c r="B57" s="37" t="s">
        <v>26</v>
      </c>
      <c r="C57" s="25" t="s">
        <v>52</v>
      </c>
      <c r="D57" s="42"/>
      <c r="E57" s="43"/>
      <c r="F57" s="44"/>
      <c r="G57" s="44"/>
      <c r="H57" s="44"/>
      <c r="I57" s="44">
        <v>2</v>
      </c>
      <c r="J57" s="44"/>
      <c r="K57" s="44"/>
      <c r="L57" s="44"/>
      <c r="M57" s="44"/>
      <c r="N57" s="44"/>
      <c r="O57" s="44"/>
      <c r="P57" s="44"/>
      <c r="Q57" s="44"/>
      <c r="R57" s="44">
        <f aca="true" t="shared" si="4" ref="R57:R66">SUM(D57:P57)</f>
        <v>2</v>
      </c>
      <c r="S57" s="44">
        <v>2</v>
      </c>
      <c r="T57" s="22" t="s">
        <v>49</v>
      </c>
      <c r="U57" s="45"/>
      <c r="V57" s="43"/>
      <c r="W57" s="43"/>
      <c r="X57" s="43"/>
      <c r="Y57" s="43"/>
      <c r="Z57" s="43"/>
      <c r="AA57" s="43"/>
      <c r="AB57" s="43"/>
      <c r="AC57" s="43"/>
      <c r="AD57" s="44"/>
      <c r="AE57" s="44"/>
      <c r="AF57" s="44"/>
      <c r="AG57" s="44"/>
      <c r="AH57" s="44"/>
      <c r="AI57" s="44"/>
      <c r="AJ57" s="44">
        <f aca="true" t="shared" si="5" ref="AJ57:AJ66">SUM(V57:AH57)</f>
        <v>0</v>
      </c>
      <c r="AK57" s="44">
        <f>SUM(V57:AI57)</f>
        <v>0</v>
      </c>
      <c r="AL57" s="22"/>
      <c r="AM57" s="45"/>
      <c r="AN57" s="40">
        <v>2</v>
      </c>
      <c r="AO57" s="68"/>
    </row>
    <row r="58" spans="1:41" ht="30">
      <c r="A58" s="8" t="s">
        <v>60</v>
      </c>
      <c r="B58" s="37" t="s">
        <v>26</v>
      </c>
      <c r="C58" s="25" t="s">
        <v>40</v>
      </c>
      <c r="D58" s="42"/>
      <c r="E58" s="43">
        <v>10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>
        <f t="shared" si="4"/>
        <v>10</v>
      </c>
      <c r="S58" s="44">
        <v>10</v>
      </c>
      <c r="T58" s="22" t="s">
        <v>49</v>
      </c>
      <c r="U58" s="45"/>
      <c r="V58" s="43"/>
      <c r="W58" s="43"/>
      <c r="X58" s="43"/>
      <c r="Y58" s="43"/>
      <c r="Z58" s="43"/>
      <c r="AA58" s="43"/>
      <c r="AB58" s="43"/>
      <c r="AC58" s="43"/>
      <c r="AD58" s="44"/>
      <c r="AE58" s="44"/>
      <c r="AF58" s="44"/>
      <c r="AG58" s="44"/>
      <c r="AH58" s="44"/>
      <c r="AI58" s="44"/>
      <c r="AJ58" s="44">
        <f t="shared" si="5"/>
        <v>0</v>
      </c>
      <c r="AK58" s="44">
        <f>SUM(V58:AI58)</f>
        <v>0</v>
      </c>
      <c r="AL58" s="22"/>
      <c r="AM58" s="45"/>
      <c r="AN58" s="40">
        <v>10</v>
      </c>
      <c r="AO58" s="68"/>
    </row>
    <row r="59" spans="1:41" ht="45">
      <c r="A59" s="8" t="s">
        <v>61</v>
      </c>
      <c r="B59" s="37" t="s">
        <v>26</v>
      </c>
      <c r="C59" s="25" t="s">
        <v>44</v>
      </c>
      <c r="D59" s="42"/>
      <c r="E59" s="43">
        <v>5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>
        <f t="shared" si="4"/>
        <v>5</v>
      </c>
      <c r="S59" s="44">
        <v>5</v>
      </c>
      <c r="T59" s="22" t="s">
        <v>49</v>
      </c>
      <c r="U59" s="45"/>
      <c r="V59" s="43"/>
      <c r="W59" s="43">
        <v>5</v>
      </c>
      <c r="X59" s="43"/>
      <c r="Y59" s="43"/>
      <c r="Z59" s="43"/>
      <c r="AA59" s="43"/>
      <c r="AB59" s="43"/>
      <c r="AC59" s="43"/>
      <c r="AD59" s="44"/>
      <c r="AE59" s="44"/>
      <c r="AF59" s="44"/>
      <c r="AG59" s="44"/>
      <c r="AH59" s="44"/>
      <c r="AI59" s="44"/>
      <c r="AJ59" s="44">
        <f t="shared" si="5"/>
        <v>5</v>
      </c>
      <c r="AK59" s="44">
        <v>5</v>
      </c>
      <c r="AL59" s="22" t="s">
        <v>49</v>
      </c>
      <c r="AM59" s="45"/>
      <c r="AN59" s="40">
        <v>10</v>
      </c>
      <c r="AO59" s="68"/>
    </row>
    <row r="60" spans="1:41" ht="21" customHeight="1">
      <c r="A60" s="8" t="s">
        <v>62</v>
      </c>
      <c r="B60" s="37" t="s">
        <v>26</v>
      </c>
      <c r="C60" s="25" t="s">
        <v>53</v>
      </c>
      <c r="D60" s="42"/>
      <c r="E60" s="43"/>
      <c r="F60" s="44"/>
      <c r="G60" s="44">
        <v>20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>
        <f t="shared" si="4"/>
        <v>20</v>
      </c>
      <c r="S60" s="44">
        <v>20</v>
      </c>
      <c r="T60" s="22" t="s">
        <v>51</v>
      </c>
      <c r="U60" s="45"/>
      <c r="V60" s="43"/>
      <c r="W60" s="43"/>
      <c r="X60" s="43"/>
      <c r="Y60" s="43"/>
      <c r="Z60" s="43"/>
      <c r="AA60" s="43"/>
      <c r="AB60" s="43"/>
      <c r="AC60" s="43"/>
      <c r="AD60" s="44"/>
      <c r="AE60" s="44"/>
      <c r="AF60" s="44"/>
      <c r="AG60" s="44"/>
      <c r="AH60" s="44"/>
      <c r="AI60" s="44"/>
      <c r="AJ60" s="44">
        <f t="shared" si="5"/>
        <v>0</v>
      </c>
      <c r="AK60" s="44">
        <f>SUM(V60:AI60)</f>
        <v>0</v>
      </c>
      <c r="AL60" s="22"/>
      <c r="AM60" s="45"/>
      <c r="AN60" s="40">
        <v>20</v>
      </c>
      <c r="AO60" s="68"/>
    </row>
    <row r="61" spans="1:41" ht="21" customHeight="1">
      <c r="A61" s="8" t="s">
        <v>63</v>
      </c>
      <c r="B61" s="37" t="s">
        <v>26</v>
      </c>
      <c r="C61" s="25" t="s">
        <v>54</v>
      </c>
      <c r="D61" s="42"/>
      <c r="E61" s="43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>
        <f t="shared" si="4"/>
        <v>0</v>
      </c>
      <c r="S61" s="44">
        <f>SUM(D61:Q61)</f>
        <v>0</v>
      </c>
      <c r="T61" s="22"/>
      <c r="U61" s="45"/>
      <c r="V61" s="43">
        <v>6</v>
      </c>
      <c r="W61" s="43"/>
      <c r="X61" s="43"/>
      <c r="Y61" s="43"/>
      <c r="Z61" s="43"/>
      <c r="AA61" s="43"/>
      <c r="AB61" s="43"/>
      <c r="AC61" s="43"/>
      <c r="AD61" s="44"/>
      <c r="AE61" s="44"/>
      <c r="AF61" s="44"/>
      <c r="AG61" s="44"/>
      <c r="AH61" s="44"/>
      <c r="AI61" s="44"/>
      <c r="AJ61" s="44">
        <f t="shared" si="5"/>
        <v>6</v>
      </c>
      <c r="AK61" s="44">
        <v>6</v>
      </c>
      <c r="AL61" s="22" t="s">
        <v>49</v>
      </c>
      <c r="AM61" s="45"/>
      <c r="AN61" s="40">
        <v>6</v>
      </c>
      <c r="AO61" s="68"/>
    </row>
    <row r="62" spans="1:41" ht="30">
      <c r="A62" s="8" t="s">
        <v>64</v>
      </c>
      <c r="B62" s="37" t="s">
        <v>26</v>
      </c>
      <c r="C62" s="25" t="s">
        <v>55</v>
      </c>
      <c r="D62" s="42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>
        <f t="shared" si="4"/>
        <v>0</v>
      </c>
      <c r="S62" s="44">
        <f>SUM(D62:Q62)</f>
        <v>0</v>
      </c>
      <c r="T62" s="22"/>
      <c r="U62" s="45"/>
      <c r="V62" s="43"/>
      <c r="W62" s="43"/>
      <c r="X62" s="43"/>
      <c r="Y62" s="43">
        <v>10</v>
      </c>
      <c r="Z62" s="43"/>
      <c r="AA62" s="43"/>
      <c r="AB62" s="43"/>
      <c r="AC62" s="43"/>
      <c r="AD62" s="44"/>
      <c r="AE62" s="44"/>
      <c r="AF62" s="44"/>
      <c r="AG62" s="44"/>
      <c r="AH62" s="44"/>
      <c r="AI62" s="44"/>
      <c r="AJ62" s="44">
        <f t="shared" si="5"/>
        <v>10</v>
      </c>
      <c r="AK62" s="44">
        <v>10</v>
      </c>
      <c r="AL62" s="22" t="s">
        <v>49</v>
      </c>
      <c r="AM62" s="45"/>
      <c r="AN62" s="40">
        <v>10</v>
      </c>
      <c r="AO62" s="68"/>
    </row>
    <row r="63" spans="1:41" ht="45">
      <c r="A63" s="8" t="s">
        <v>65</v>
      </c>
      <c r="B63" s="32" t="s">
        <v>29</v>
      </c>
      <c r="C63" s="25" t="s">
        <v>56</v>
      </c>
      <c r="D63" s="42"/>
      <c r="E63" s="4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>
        <f t="shared" si="4"/>
        <v>0</v>
      </c>
      <c r="S63" s="44"/>
      <c r="T63" s="22"/>
      <c r="U63" s="45"/>
      <c r="V63" s="43"/>
      <c r="W63" s="43">
        <v>10</v>
      </c>
      <c r="X63" s="43"/>
      <c r="Y63" s="43"/>
      <c r="Z63" s="43"/>
      <c r="AA63" s="43"/>
      <c r="AB63" s="43"/>
      <c r="AC63" s="43"/>
      <c r="AD63" s="44"/>
      <c r="AE63" s="44"/>
      <c r="AF63" s="44"/>
      <c r="AG63" s="44"/>
      <c r="AH63" s="44"/>
      <c r="AI63" s="44"/>
      <c r="AJ63" s="44">
        <f t="shared" si="5"/>
        <v>10</v>
      </c>
      <c r="AK63" s="83">
        <v>10</v>
      </c>
      <c r="AL63" s="86" t="s">
        <v>49</v>
      </c>
      <c r="AM63" s="121"/>
      <c r="AN63" s="89">
        <v>10</v>
      </c>
      <c r="AO63" s="89"/>
    </row>
    <row r="64" spans="1:41" ht="45">
      <c r="A64" s="8" t="s">
        <v>66</v>
      </c>
      <c r="B64" s="32" t="s">
        <v>29</v>
      </c>
      <c r="C64" s="26" t="s">
        <v>57</v>
      </c>
      <c r="D64" s="42"/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>
        <f t="shared" si="4"/>
        <v>0</v>
      </c>
      <c r="S64" s="44"/>
      <c r="T64" s="22"/>
      <c r="U64" s="45"/>
      <c r="V64" s="43"/>
      <c r="W64" s="43"/>
      <c r="X64" s="43"/>
      <c r="Y64" s="43">
        <v>5</v>
      </c>
      <c r="Z64" s="43"/>
      <c r="AA64" s="43">
        <v>5</v>
      </c>
      <c r="AB64" s="43"/>
      <c r="AC64" s="43"/>
      <c r="AD64" s="44"/>
      <c r="AE64" s="44"/>
      <c r="AF64" s="44"/>
      <c r="AG64" s="44"/>
      <c r="AH64" s="44"/>
      <c r="AI64" s="44"/>
      <c r="AJ64" s="44">
        <f t="shared" si="5"/>
        <v>10</v>
      </c>
      <c r="AK64" s="84"/>
      <c r="AL64" s="87"/>
      <c r="AM64" s="122"/>
      <c r="AN64" s="90"/>
      <c r="AO64" s="90"/>
    </row>
    <row r="65" spans="1:41" ht="45">
      <c r="A65" s="8" t="s">
        <v>67</v>
      </c>
      <c r="B65" s="32" t="s">
        <v>29</v>
      </c>
      <c r="C65" s="25" t="s">
        <v>58</v>
      </c>
      <c r="D65" s="42"/>
      <c r="E65" s="4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>
        <f>SUM(D65:P65)</f>
        <v>0</v>
      </c>
      <c r="S65" s="44"/>
      <c r="T65" s="22"/>
      <c r="U65" s="45"/>
      <c r="V65" s="43"/>
      <c r="W65" s="43">
        <v>10</v>
      </c>
      <c r="X65" s="43"/>
      <c r="Y65" s="43"/>
      <c r="Z65" s="43"/>
      <c r="AA65" s="43"/>
      <c r="AB65" s="43"/>
      <c r="AC65" s="43"/>
      <c r="AD65" s="44"/>
      <c r="AE65" s="44"/>
      <c r="AF65" s="44"/>
      <c r="AG65" s="44"/>
      <c r="AH65" s="44"/>
      <c r="AI65" s="44"/>
      <c r="AJ65" s="44">
        <f>SUM(V65:AH65)</f>
        <v>10</v>
      </c>
      <c r="AK65" s="85"/>
      <c r="AL65" s="88"/>
      <c r="AM65" s="123"/>
      <c r="AN65" s="91"/>
      <c r="AO65" s="91"/>
    </row>
    <row r="66" spans="1:41" ht="28.5" customHeight="1" thickBot="1">
      <c r="A66" s="8" t="s">
        <v>68</v>
      </c>
      <c r="B66" s="21" t="s">
        <v>26</v>
      </c>
      <c r="C66" s="23" t="s">
        <v>69</v>
      </c>
      <c r="D66" s="42"/>
      <c r="E66" s="4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 t="s">
        <v>48</v>
      </c>
      <c r="Q66" s="44"/>
      <c r="R66" s="44">
        <f t="shared" si="4"/>
        <v>0</v>
      </c>
      <c r="S66" s="44"/>
      <c r="T66" s="22"/>
      <c r="U66" s="45"/>
      <c r="V66" s="43"/>
      <c r="W66" s="43"/>
      <c r="X66" s="43"/>
      <c r="Y66" s="43"/>
      <c r="Z66" s="43"/>
      <c r="AA66" s="43"/>
      <c r="AB66" s="43"/>
      <c r="AC66" s="43"/>
      <c r="AD66" s="44"/>
      <c r="AE66" s="44"/>
      <c r="AF66" s="44"/>
      <c r="AG66" s="44"/>
      <c r="AH66" s="44" t="s">
        <v>48</v>
      </c>
      <c r="AI66" s="44"/>
      <c r="AJ66" s="44">
        <f t="shared" si="5"/>
        <v>0</v>
      </c>
      <c r="AK66" s="44">
        <v>50</v>
      </c>
      <c r="AL66" s="22"/>
      <c r="AM66" s="45"/>
      <c r="AN66" s="40">
        <v>50</v>
      </c>
      <c r="AO66" s="68"/>
    </row>
    <row r="67" spans="1:41" ht="15.75" thickBot="1">
      <c r="A67" s="108" t="s">
        <v>3</v>
      </c>
      <c r="B67" s="109"/>
      <c r="C67" s="110"/>
      <c r="D67" s="41">
        <f aca="true" t="shared" si="6" ref="D67:S67">SUM(D57:D66)</f>
        <v>0</v>
      </c>
      <c r="E67" s="41">
        <f t="shared" si="6"/>
        <v>15</v>
      </c>
      <c r="F67" s="41">
        <f t="shared" si="6"/>
        <v>0</v>
      </c>
      <c r="G67" s="41">
        <f t="shared" si="6"/>
        <v>20</v>
      </c>
      <c r="H67" s="41">
        <f t="shared" si="6"/>
        <v>0</v>
      </c>
      <c r="I67" s="41">
        <f t="shared" si="6"/>
        <v>2</v>
      </c>
      <c r="J67" s="41">
        <f t="shared" si="6"/>
        <v>0</v>
      </c>
      <c r="K67" s="41">
        <f t="shared" si="6"/>
        <v>0</v>
      </c>
      <c r="L67" s="41">
        <f t="shared" si="6"/>
        <v>0</v>
      </c>
      <c r="M67" s="41">
        <f t="shared" si="6"/>
        <v>0</v>
      </c>
      <c r="N67" s="41">
        <f t="shared" si="6"/>
        <v>0</v>
      </c>
      <c r="O67" s="41">
        <f t="shared" si="6"/>
        <v>0</v>
      </c>
      <c r="P67" s="41">
        <f t="shared" si="6"/>
        <v>0</v>
      </c>
      <c r="Q67" s="41">
        <f t="shared" si="6"/>
        <v>0</v>
      </c>
      <c r="R67" s="41">
        <f t="shared" si="6"/>
        <v>37</v>
      </c>
      <c r="S67" s="41">
        <f t="shared" si="6"/>
        <v>37</v>
      </c>
      <c r="T67" s="41"/>
      <c r="U67" s="41">
        <f aca="true" t="shared" si="7" ref="U67:AK67">SUM(U57:U66)</f>
        <v>0</v>
      </c>
      <c r="V67" s="41">
        <f t="shared" si="7"/>
        <v>6</v>
      </c>
      <c r="W67" s="41">
        <f t="shared" si="7"/>
        <v>25</v>
      </c>
      <c r="X67" s="41">
        <f t="shared" si="7"/>
        <v>0</v>
      </c>
      <c r="Y67" s="41">
        <f t="shared" si="7"/>
        <v>15</v>
      </c>
      <c r="Z67" s="41">
        <f t="shared" si="7"/>
        <v>0</v>
      </c>
      <c r="AA67" s="41">
        <f t="shared" si="7"/>
        <v>5</v>
      </c>
      <c r="AB67" s="41">
        <f t="shared" si="7"/>
        <v>0</v>
      </c>
      <c r="AC67" s="41">
        <f t="shared" si="7"/>
        <v>0</v>
      </c>
      <c r="AD67" s="41">
        <f t="shared" si="7"/>
        <v>0</v>
      </c>
      <c r="AE67" s="41">
        <f t="shared" si="7"/>
        <v>0</v>
      </c>
      <c r="AF67" s="41">
        <f t="shared" si="7"/>
        <v>0</v>
      </c>
      <c r="AG67" s="41">
        <f t="shared" si="7"/>
        <v>0</v>
      </c>
      <c r="AH67" s="41">
        <f t="shared" si="7"/>
        <v>0</v>
      </c>
      <c r="AI67" s="41">
        <f t="shared" si="7"/>
        <v>0</v>
      </c>
      <c r="AJ67" s="41">
        <f t="shared" si="7"/>
        <v>51</v>
      </c>
      <c r="AK67" s="41">
        <f t="shared" si="7"/>
        <v>81</v>
      </c>
      <c r="AL67" s="41"/>
      <c r="AM67" s="41">
        <f>SUM(AM57:AM66)</f>
        <v>0</v>
      </c>
      <c r="AN67" s="41">
        <f>SUM(S67,AK67)</f>
        <v>118</v>
      </c>
      <c r="AO67" s="41">
        <f>SUM(U67,AM67)</f>
        <v>0</v>
      </c>
    </row>
    <row r="68" ht="12.75">
      <c r="C68" s="7" t="s">
        <v>33</v>
      </c>
    </row>
    <row r="69" ht="12.75">
      <c r="C69" s="7" t="s">
        <v>34</v>
      </c>
    </row>
    <row r="73" spans="3:39" ht="12.75">
      <c r="C73" s="7" t="s">
        <v>4</v>
      </c>
      <c r="O73" s="7" t="s">
        <v>4</v>
      </c>
      <c r="AE73" s="99" t="s">
        <v>89</v>
      </c>
      <c r="AF73" s="99"/>
      <c r="AG73" s="99"/>
      <c r="AH73" s="99"/>
      <c r="AI73" s="99"/>
      <c r="AJ73" s="99"/>
      <c r="AK73" s="99"/>
      <c r="AL73" s="99"/>
      <c r="AM73" s="99"/>
    </row>
    <row r="74" spans="3:39" ht="24" customHeight="1">
      <c r="C74" s="77" t="s">
        <v>8</v>
      </c>
      <c r="D74" s="78"/>
      <c r="E74" s="78"/>
      <c r="F74" s="78"/>
      <c r="G74" s="78"/>
      <c r="H74" s="78"/>
      <c r="I74" s="78"/>
      <c r="J74" s="78"/>
      <c r="K74" s="78"/>
      <c r="L74" s="78"/>
      <c r="M74" s="77"/>
      <c r="N74" s="78"/>
      <c r="O74" s="79" t="s">
        <v>5</v>
      </c>
      <c r="P74" s="79"/>
      <c r="Q74" s="79"/>
      <c r="R74" s="79"/>
      <c r="S74" s="79"/>
      <c r="T74" s="79"/>
      <c r="U74" s="79"/>
      <c r="V74" s="78"/>
      <c r="W74" s="78"/>
      <c r="X74" s="78"/>
      <c r="Y74" s="78"/>
      <c r="Z74" s="78"/>
      <c r="AA74" s="78"/>
      <c r="AB74" s="78"/>
      <c r="AC74" s="78"/>
      <c r="AD74" s="78"/>
      <c r="AE74" s="79" t="s">
        <v>86</v>
      </c>
      <c r="AF74" s="79"/>
      <c r="AG74" s="79"/>
      <c r="AH74" s="79"/>
      <c r="AI74" s="79"/>
      <c r="AJ74" s="79"/>
      <c r="AK74" s="79"/>
      <c r="AL74" s="79"/>
      <c r="AM74" s="79"/>
    </row>
    <row r="75" spans="3:39" ht="31.5" customHeight="1"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77"/>
      <c r="N75" s="78"/>
      <c r="O75" s="77"/>
      <c r="P75" s="77"/>
      <c r="Q75" s="77"/>
      <c r="R75" s="77"/>
      <c r="S75" s="77"/>
      <c r="T75" s="77"/>
      <c r="U75" s="77"/>
      <c r="V75" s="78"/>
      <c r="W75" s="78"/>
      <c r="X75" s="78"/>
      <c r="Y75" s="78"/>
      <c r="Z75" s="78"/>
      <c r="AA75" s="78"/>
      <c r="AB75" s="78"/>
      <c r="AC75" s="78"/>
      <c r="AD75" s="78"/>
      <c r="AE75" s="77"/>
      <c r="AF75" s="77"/>
      <c r="AG75" s="77"/>
      <c r="AH75" s="77"/>
      <c r="AI75" s="77"/>
      <c r="AJ75" s="77"/>
      <c r="AK75" s="77"/>
      <c r="AL75" s="77"/>
      <c r="AM75" s="77"/>
    </row>
    <row r="76" spans="3:39" ht="35.25" customHeight="1">
      <c r="C76" s="1"/>
      <c r="M76" s="6"/>
      <c r="O76" s="6"/>
      <c r="P76" s="6"/>
      <c r="Q76" s="6"/>
      <c r="R76" s="6"/>
      <c r="S76" s="6"/>
      <c r="T76" s="6"/>
      <c r="U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:41" ht="26.25" customHeight="1">
      <c r="B77" s="143" t="s">
        <v>92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</row>
    <row r="78" spans="2:41" ht="27.75" customHeight="1">
      <c r="B78" s="143" t="s">
        <v>87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</row>
    <row r="79" spans="3:38" ht="12.75">
      <c r="C79" s="1"/>
      <c r="M79" s="6"/>
      <c r="O79" s="6"/>
      <c r="P79" s="6"/>
      <c r="Q79" s="6"/>
      <c r="R79" s="6"/>
      <c r="S79" s="6"/>
      <c r="T79" s="6"/>
      <c r="U79" s="6"/>
      <c r="AF79" s="6"/>
      <c r="AG79" s="6"/>
      <c r="AH79" s="6"/>
      <c r="AI79" s="6"/>
      <c r="AJ79" s="6"/>
      <c r="AK79" s="6"/>
      <c r="AL79" s="6"/>
    </row>
    <row r="80" spans="3:38" ht="12.75">
      <c r="C80" s="1"/>
      <c r="M80" s="6"/>
      <c r="O80" s="6"/>
      <c r="P80" s="6"/>
      <c r="Q80" s="6"/>
      <c r="R80" s="6"/>
      <c r="S80" s="6"/>
      <c r="T80" s="6"/>
      <c r="U80" s="6"/>
      <c r="AF80" s="6"/>
      <c r="AG80" s="6"/>
      <c r="AH80" s="6"/>
      <c r="AI80" s="6"/>
      <c r="AJ80" s="6"/>
      <c r="AK80" s="6"/>
      <c r="AL80" s="6"/>
    </row>
    <row r="81" ht="12.75"/>
    <row r="82" spans="36:40" ht="12.75">
      <c r="AJ82" s="92"/>
      <c r="AK82" s="93"/>
      <c r="AL82" s="93"/>
      <c r="AM82" s="93"/>
      <c r="AN82" s="93"/>
    </row>
    <row r="83" ht="12.75"/>
    <row r="84" spans="36:40" ht="12.75">
      <c r="AJ84" s="92"/>
      <c r="AK84" s="93"/>
      <c r="AL84" s="93"/>
      <c r="AM84" s="93"/>
      <c r="AN84" s="93"/>
    </row>
    <row r="85" ht="12.75"/>
    <row r="86" spans="1:41" ht="15.75">
      <c r="A86" s="82" t="s">
        <v>85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</row>
    <row r="87" spans="1:4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5">
      <c r="A88" s="60" t="s">
        <v>82</v>
      </c>
      <c r="B88" s="60"/>
      <c r="C88" s="6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5">
      <c r="A89" s="60"/>
      <c r="B89" s="60"/>
      <c r="C89" s="6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>
      <c r="A90" s="60" t="s">
        <v>37</v>
      </c>
      <c r="B90" s="60"/>
      <c r="C90" s="6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>
      <c r="A91" s="60" t="s">
        <v>84</v>
      </c>
      <c r="B91" s="60"/>
      <c r="C91" s="6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4" ht="13.5" thickBot="1"/>
    <row r="95" spans="1:41" ht="13.5" thickBot="1">
      <c r="A95" s="116" t="s">
        <v>7</v>
      </c>
      <c r="B95" s="15"/>
      <c r="C95" s="80" t="s">
        <v>6</v>
      </c>
      <c r="D95" s="124" t="s">
        <v>10</v>
      </c>
      <c r="E95" s="125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7"/>
      <c r="V95" s="124" t="s">
        <v>11</v>
      </c>
      <c r="W95" s="125"/>
      <c r="X95" s="125"/>
      <c r="Y95" s="125"/>
      <c r="Z95" s="125"/>
      <c r="AA95" s="125"/>
      <c r="AB95" s="125"/>
      <c r="AC95" s="125"/>
      <c r="AD95" s="126"/>
      <c r="AE95" s="126"/>
      <c r="AF95" s="126"/>
      <c r="AG95" s="126"/>
      <c r="AH95" s="126"/>
      <c r="AI95" s="126"/>
      <c r="AJ95" s="126"/>
      <c r="AK95" s="126"/>
      <c r="AL95" s="126"/>
      <c r="AM95" s="127"/>
      <c r="AN95" s="128" t="s">
        <v>12</v>
      </c>
      <c r="AO95" s="111" t="s">
        <v>13</v>
      </c>
    </row>
    <row r="96" spans="1:41" ht="232.5">
      <c r="A96" s="117"/>
      <c r="B96" s="16" t="s">
        <v>25</v>
      </c>
      <c r="C96" s="81"/>
      <c r="D96" s="17" t="s">
        <v>14</v>
      </c>
      <c r="E96" s="18" t="s">
        <v>15</v>
      </c>
      <c r="F96" s="19" t="s">
        <v>16</v>
      </c>
      <c r="G96" s="19" t="s">
        <v>17</v>
      </c>
      <c r="H96" s="19" t="s">
        <v>18</v>
      </c>
      <c r="I96" s="19" t="s">
        <v>19</v>
      </c>
      <c r="J96" s="19" t="s">
        <v>20</v>
      </c>
      <c r="K96" s="19" t="s">
        <v>30</v>
      </c>
      <c r="L96" s="19" t="s">
        <v>31</v>
      </c>
      <c r="M96" s="19" t="s">
        <v>21</v>
      </c>
      <c r="N96" s="19" t="s">
        <v>27</v>
      </c>
      <c r="O96" s="19" t="s">
        <v>24</v>
      </c>
      <c r="P96" s="19" t="s">
        <v>22</v>
      </c>
      <c r="Q96" s="19" t="s">
        <v>0</v>
      </c>
      <c r="R96" s="19" t="s">
        <v>23</v>
      </c>
      <c r="S96" s="19" t="s">
        <v>9</v>
      </c>
      <c r="T96" s="19" t="s">
        <v>1</v>
      </c>
      <c r="U96" s="20" t="s">
        <v>2</v>
      </c>
      <c r="V96" s="18" t="s">
        <v>14</v>
      </c>
      <c r="W96" s="18" t="s">
        <v>15</v>
      </c>
      <c r="X96" s="18" t="s">
        <v>16</v>
      </c>
      <c r="Y96" s="18" t="s">
        <v>17</v>
      </c>
      <c r="Z96" s="18" t="s">
        <v>18</v>
      </c>
      <c r="AA96" s="18" t="s">
        <v>19</v>
      </c>
      <c r="AB96" s="18" t="s">
        <v>20</v>
      </c>
      <c r="AC96" s="19" t="s">
        <v>32</v>
      </c>
      <c r="AD96" s="19" t="s">
        <v>31</v>
      </c>
      <c r="AE96" s="19" t="s">
        <v>21</v>
      </c>
      <c r="AF96" s="19" t="s">
        <v>27</v>
      </c>
      <c r="AG96" s="19" t="s">
        <v>24</v>
      </c>
      <c r="AH96" s="19" t="s">
        <v>22</v>
      </c>
      <c r="AI96" s="19" t="s">
        <v>0</v>
      </c>
      <c r="AJ96" s="19" t="s">
        <v>23</v>
      </c>
      <c r="AK96" s="19" t="s">
        <v>9</v>
      </c>
      <c r="AL96" s="19" t="s">
        <v>1</v>
      </c>
      <c r="AM96" s="20" t="s">
        <v>2</v>
      </c>
      <c r="AN96" s="129"/>
      <c r="AO96" s="112"/>
    </row>
    <row r="97" spans="1:41" ht="60">
      <c r="A97" s="8" t="s">
        <v>59</v>
      </c>
      <c r="B97" s="38" t="s">
        <v>26</v>
      </c>
      <c r="C97" s="25" t="s">
        <v>72</v>
      </c>
      <c r="D97" s="42"/>
      <c r="E97" s="43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>
        <f aca="true" t="shared" si="8" ref="R97:R103">SUM(D97:P97)</f>
        <v>0</v>
      </c>
      <c r="S97" s="44">
        <f>SUM(D97:Q97)</f>
        <v>0</v>
      </c>
      <c r="T97" s="22"/>
      <c r="U97" s="45"/>
      <c r="V97" s="43"/>
      <c r="W97" s="43"/>
      <c r="X97" s="43"/>
      <c r="Y97" s="43"/>
      <c r="Z97" s="43"/>
      <c r="AA97" s="43">
        <v>2</v>
      </c>
      <c r="AB97" s="43"/>
      <c r="AC97" s="43"/>
      <c r="AD97" s="44"/>
      <c r="AE97" s="44"/>
      <c r="AF97" s="44"/>
      <c r="AG97" s="44"/>
      <c r="AH97" s="44"/>
      <c r="AI97" s="44"/>
      <c r="AJ97" s="44">
        <f aca="true" t="shared" si="9" ref="AJ97:AJ103">SUM(V97:AH97)</f>
        <v>2</v>
      </c>
      <c r="AK97" s="44">
        <v>2</v>
      </c>
      <c r="AL97" s="22" t="s">
        <v>49</v>
      </c>
      <c r="AM97" s="45"/>
      <c r="AN97" s="40">
        <v>2</v>
      </c>
      <c r="AO97" s="40"/>
    </row>
    <row r="98" spans="1:41" ht="49.5" customHeight="1">
      <c r="A98" s="8" t="s">
        <v>60</v>
      </c>
      <c r="B98" s="38" t="s">
        <v>26</v>
      </c>
      <c r="C98" s="26" t="s">
        <v>73</v>
      </c>
      <c r="D98" s="42"/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>
        <f t="shared" si="8"/>
        <v>0</v>
      </c>
      <c r="S98" s="44">
        <f>SUM(D98:Q98)</f>
        <v>0</v>
      </c>
      <c r="T98" s="22"/>
      <c r="U98" s="45"/>
      <c r="V98" s="43"/>
      <c r="W98" s="43"/>
      <c r="X98" s="43"/>
      <c r="Y98" s="43">
        <v>20</v>
      </c>
      <c r="Z98" s="43"/>
      <c r="AA98" s="43"/>
      <c r="AB98" s="43"/>
      <c r="AC98" s="43"/>
      <c r="AD98" s="44"/>
      <c r="AE98" s="44"/>
      <c r="AF98" s="44"/>
      <c r="AG98" s="44"/>
      <c r="AH98" s="44"/>
      <c r="AI98" s="44"/>
      <c r="AJ98" s="44">
        <f t="shared" si="9"/>
        <v>20</v>
      </c>
      <c r="AK98" s="44">
        <v>20</v>
      </c>
      <c r="AL98" s="22" t="s">
        <v>51</v>
      </c>
      <c r="AM98" s="45"/>
      <c r="AN98" s="40">
        <v>20</v>
      </c>
      <c r="AO98" s="40"/>
    </row>
    <row r="99" spans="1:41" ht="39">
      <c r="A99" s="8" t="s">
        <v>61</v>
      </c>
      <c r="B99" s="33" t="s">
        <v>29</v>
      </c>
      <c r="C99" s="24" t="s">
        <v>70</v>
      </c>
      <c r="D99" s="74">
        <v>10</v>
      </c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>
        <f>SUM(D99:P99)</f>
        <v>10</v>
      </c>
      <c r="S99" s="133">
        <v>10</v>
      </c>
      <c r="T99" s="136" t="s">
        <v>80</v>
      </c>
      <c r="U99" s="118"/>
      <c r="V99" s="43"/>
      <c r="W99" s="43"/>
      <c r="X99" s="43"/>
      <c r="Y99" s="43"/>
      <c r="Z99" s="43"/>
      <c r="AA99" s="43"/>
      <c r="AB99" s="43"/>
      <c r="AC99" s="43"/>
      <c r="AD99" s="44"/>
      <c r="AE99" s="44"/>
      <c r="AF99" s="44"/>
      <c r="AG99" s="44"/>
      <c r="AH99" s="44"/>
      <c r="AI99" s="44"/>
      <c r="AJ99" s="61">
        <f>SUM(V99:AH99)</f>
        <v>0</v>
      </c>
      <c r="AK99" s="62"/>
      <c r="AL99" s="63"/>
      <c r="AM99" s="62"/>
      <c r="AN99" s="130">
        <v>10</v>
      </c>
      <c r="AO99" s="140"/>
    </row>
    <row r="100" spans="1:41" ht="39">
      <c r="A100" s="8" t="s">
        <v>62</v>
      </c>
      <c r="B100" s="33" t="s">
        <v>29</v>
      </c>
      <c r="C100" s="24" t="s">
        <v>71</v>
      </c>
      <c r="D100" s="74">
        <v>10</v>
      </c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>
        <f>SUM(D100:P100)</f>
        <v>10</v>
      </c>
      <c r="S100" s="134"/>
      <c r="T100" s="137"/>
      <c r="U100" s="119"/>
      <c r="V100" s="43"/>
      <c r="W100" s="43"/>
      <c r="X100" s="43"/>
      <c r="Y100" s="43"/>
      <c r="Z100" s="43"/>
      <c r="AA100" s="43"/>
      <c r="AB100" s="43"/>
      <c r="AC100" s="43"/>
      <c r="AD100" s="44"/>
      <c r="AE100" s="44"/>
      <c r="AF100" s="44"/>
      <c r="AG100" s="44"/>
      <c r="AH100" s="44"/>
      <c r="AI100" s="44"/>
      <c r="AJ100" s="61">
        <f>SUM(V100:AH100)</f>
        <v>0</v>
      </c>
      <c r="AK100" s="62"/>
      <c r="AL100" s="63"/>
      <c r="AM100" s="62"/>
      <c r="AN100" s="131"/>
      <c r="AO100" s="141"/>
    </row>
    <row r="101" spans="1:41" ht="39">
      <c r="A101" s="8" t="s">
        <v>63</v>
      </c>
      <c r="B101" s="33" t="s">
        <v>29</v>
      </c>
      <c r="C101" s="27" t="s">
        <v>74</v>
      </c>
      <c r="D101" s="42"/>
      <c r="E101" s="43">
        <v>10</v>
      </c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>
        <f t="shared" si="8"/>
        <v>10</v>
      </c>
      <c r="S101" s="134"/>
      <c r="T101" s="137"/>
      <c r="U101" s="119"/>
      <c r="V101" s="43"/>
      <c r="W101" s="43"/>
      <c r="X101" s="43"/>
      <c r="Y101" s="43"/>
      <c r="Z101" s="43"/>
      <c r="AA101" s="43"/>
      <c r="AB101" s="43"/>
      <c r="AC101" s="43"/>
      <c r="AD101" s="44"/>
      <c r="AE101" s="44"/>
      <c r="AF101" s="44"/>
      <c r="AG101" s="44"/>
      <c r="AH101" s="44"/>
      <c r="AI101" s="44"/>
      <c r="AJ101" s="61">
        <f t="shared" si="9"/>
        <v>0</v>
      </c>
      <c r="AK101" s="62"/>
      <c r="AL101" s="63"/>
      <c r="AM101" s="62"/>
      <c r="AN101" s="131"/>
      <c r="AO101" s="141"/>
    </row>
    <row r="102" spans="1:41" ht="39">
      <c r="A102" s="8" t="s">
        <v>64</v>
      </c>
      <c r="B102" s="33" t="s">
        <v>29</v>
      </c>
      <c r="C102" s="27" t="s">
        <v>81</v>
      </c>
      <c r="D102" s="42"/>
      <c r="E102" s="43">
        <v>5</v>
      </c>
      <c r="F102" s="44"/>
      <c r="G102" s="44">
        <v>5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>
        <f>SUM(D102:P102)</f>
        <v>10</v>
      </c>
      <c r="S102" s="135"/>
      <c r="T102" s="138"/>
      <c r="U102" s="120"/>
      <c r="V102" s="43"/>
      <c r="W102" s="43"/>
      <c r="X102" s="43"/>
      <c r="Y102" s="43"/>
      <c r="Z102" s="43"/>
      <c r="AA102" s="43"/>
      <c r="AB102" s="43"/>
      <c r="AC102" s="43"/>
      <c r="AD102" s="44"/>
      <c r="AE102" s="44"/>
      <c r="AF102" s="44"/>
      <c r="AG102" s="44"/>
      <c r="AH102" s="44"/>
      <c r="AI102" s="44"/>
      <c r="AJ102" s="61">
        <f>SUM(V102:AH102)</f>
        <v>0</v>
      </c>
      <c r="AK102" s="62"/>
      <c r="AL102" s="63"/>
      <c r="AM102" s="62"/>
      <c r="AN102" s="132"/>
      <c r="AO102" s="142"/>
    </row>
    <row r="103" spans="1:41" ht="15.75" thickBot="1">
      <c r="A103" s="8" t="s">
        <v>65</v>
      </c>
      <c r="B103" s="21" t="s">
        <v>26</v>
      </c>
      <c r="C103" s="23" t="s">
        <v>69</v>
      </c>
      <c r="D103" s="42"/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 t="s">
        <v>48</v>
      </c>
      <c r="Q103" s="44"/>
      <c r="R103" s="44">
        <f t="shared" si="8"/>
        <v>0</v>
      </c>
      <c r="S103" s="44"/>
      <c r="T103" s="22"/>
      <c r="U103" s="45"/>
      <c r="V103" s="43"/>
      <c r="W103" s="43"/>
      <c r="X103" s="43"/>
      <c r="Y103" s="43"/>
      <c r="Z103" s="43"/>
      <c r="AA103" s="43"/>
      <c r="AB103" s="43"/>
      <c r="AC103" s="43"/>
      <c r="AD103" s="44"/>
      <c r="AE103" s="44"/>
      <c r="AF103" s="44"/>
      <c r="AG103" s="44"/>
      <c r="AH103" s="44" t="s">
        <v>48</v>
      </c>
      <c r="AI103" s="44"/>
      <c r="AJ103" s="44">
        <f t="shared" si="9"/>
        <v>0</v>
      </c>
      <c r="AK103" s="44">
        <v>50</v>
      </c>
      <c r="AL103" s="22"/>
      <c r="AM103" s="45"/>
      <c r="AN103" s="40">
        <v>50</v>
      </c>
      <c r="AO103" s="40"/>
    </row>
    <row r="104" spans="1:41" ht="15.75" thickBot="1">
      <c r="A104" s="108" t="s">
        <v>3</v>
      </c>
      <c r="B104" s="109"/>
      <c r="C104" s="110"/>
      <c r="D104" s="41">
        <f aca="true" t="shared" si="10" ref="D104:S104">SUM(D97:D103)</f>
        <v>20</v>
      </c>
      <c r="E104" s="41">
        <f t="shared" si="10"/>
        <v>15</v>
      </c>
      <c r="F104" s="41">
        <f t="shared" si="10"/>
        <v>0</v>
      </c>
      <c r="G104" s="41">
        <f t="shared" si="10"/>
        <v>5</v>
      </c>
      <c r="H104" s="41">
        <f t="shared" si="10"/>
        <v>0</v>
      </c>
      <c r="I104" s="41">
        <f t="shared" si="10"/>
        <v>0</v>
      </c>
      <c r="J104" s="41">
        <f t="shared" si="10"/>
        <v>0</v>
      </c>
      <c r="K104" s="41">
        <f t="shared" si="10"/>
        <v>0</v>
      </c>
      <c r="L104" s="41">
        <f t="shared" si="10"/>
        <v>0</v>
      </c>
      <c r="M104" s="41">
        <f t="shared" si="10"/>
        <v>0</v>
      </c>
      <c r="N104" s="41">
        <f t="shared" si="10"/>
        <v>0</v>
      </c>
      <c r="O104" s="41">
        <f t="shared" si="10"/>
        <v>0</v>
      </c>
      <c r="P104" s="41">
        <f t="shared" si="10"/>
        <v>0</v>
      </c>
      <c r="Q104" s="41">
        <f t="shared" si="10"/>
        <v>0</v>
      </c>
      <c r="R104" s="41">
        <f t="shared" si="10"/>
        <v>40</v>
      </c>
      <c r="S104" s="41">
        <f t="shared" si="10"/>
        <v>10</v>
      </c>
      <c r="T104" s="41"/>
      <c r="U104" s="41">
        <f aca="true" t="shared" si="11" ref="U104:AK104">SUM(U97:U103)</f>
        <v>0</v>
      </c>
      <c r="V104" s="41">
        <f t="shared" si="11"/>
        <v>0</v>
      </c>
      <c r="W104" s="41">
        <f t="shared" si="11"/>
        <v>0</v>
      </c>
      <c r="X104" s="41">
        <f t="shared" si="11"/>
        <v>0</v>
      </c>
      <c r="Y104" s="41">
        <f t="shared" si="11"/>
        <v>20</v>
      </c>
      <c r="Z104" s="41">
        <f t="shared" si="11"/>
        <v>0</v>
      </c>
      <c r="AA104" s="41">
        <f t="shared" si="11"/>
        <v>2</v>
      </c>
      <c r="AB104" s="41">
        <f t="shared" si="11"/>
        <v>0</v>
      </c>
      <c r="AC104" s="41">
        <f t="shared" si="11"/>
        <v>0</v>
      </c>
      <c r="AD104" s="41">
        <f t="shared" si="11"/>
        <v>0</v>
      </c>
      <c r="AE104" s="41">
        <f t="shared" si="11"/>
        <v>0</v>
      </c>
      <c r="AF104" s="41">
        <f t="shared" si="11"/>
        <v>0</v>
      </c>
      <c r="AG104" s="41">
        <f t="shared" si="11"/>
        <v>0</v>
      </c>
      <c r="AH104" s="41">
        <f t="shared" si="11"/>
        <v>0</v>
      </c>
      <c r="AI104" s="41">
        <f t="shared" si="11"/>
        <v>0</v>
      </c>
      <c r="AJ104" s="41">
        <f t="shared" si="11"/>
        <v>22</v>
      </c>
      <c r="AK104" s="41">
        <f t="shared" si="11"/>
        <v>72</v>
      </c>
      <c r="AL104" s="41"/>
      <c r="AM104" s="41">
        <f>SUM(AM97:AM103)</f>
        <v>0</v>
      </c>
      <c r="AN104" s="41">
        <f>SUM(S104,AK104)</f>
        <v>82</v>
      </c>
      <c r="AO104" s="41">
        <f>SUM(U104,AM104)</f>
        <v>0</v>
      </c>
    </row>
    <row r="105" ht="12.75">
      <c r="C105" s="7" t="s">
        <v>33</v>
      </c>
    </row>
    <row r="106" ht="12.75">
      <c r="C106" s="7" t="s">
        <v>34</v>
      </c>
    </row>
    <row r="110" spans="3:39" ht="12.75">
      <c r="C110" s="7" t="s">
        <v>4</v>
      </c>
      <c r="O110" s="7" t="s">
        <v>4</v>
      </c>
      <c r="AE110" s="99" t="s">
        <v>88</v>
      </c>
      <c r="AF110" s="99"/>
      <c r="AG110" s="99"/>
      <c r="AH110" s="99"/>
      <c r="AI110" s="99"/>
      <c r="AJ110" s="99"/>
      <c r="AK110" s="99"/>
      <c r="AL110" s="99"/>
      <c r="AM110" s="99"/>
    </row>
    <row r="111" spans="3:39" ht="27" customHeight="1">
      <c r="C111" s="77" t="s">
        <v>8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7"/>
      <c r="N111" s="78"/>
      <c r="O111" s="79" t="s">
        <v>5</v>
      </c>
      <c r="P111" s="79"/>
      <c r="Q111" s="79"/>
      <c r="R111" s="79"/>
      <c r="S111" s="79"/>
      <c r="T111" s="79"/>
      <c r="U111" s="79"/>
      <c r="V111" s="78"/>
      <c r="W111" s="78"/>
      <c r="X111" s="78"/>
      <c r="Y111" s="78"/>
      <c r="Z111" s="78"/>
      <c r="AA111" s="78"/>
      <c r="AB111" s="78"/>
      <c r="AC111" s="78"/>
      <c r="AD111" s="78"/>
      <c r="AE111" s="79" t="s">
        <v>86</v>
      </c>
      <c r="AF111" s="79"/>
      <c r="AG111" s="79"/>
      <c r="AH111" s="79"/>
      <c r="AI111" s="79"/>
      <c r="AJ111" s="79"/>
      <c r="AK111" s="79"/>
      <c r="AL111" s="79"/>
      <c r="AM111" s="79"/>
    </row>
    <row r="112" spans="3:39" ht="31.5" customHeight="1">
      <c r="C112" s="77"/>
      <c r="D112" s="78"/>
      <c r="E112" s="78"/>
      <c r="F112" s="78"/>
      <c r="G112" s="78"/>
      <c r="H112" s="78"/>
      <c r="I112" s="78"/>
      <c r="J112" s="78"/>
      <c r="K112" s="78"/>
      <c r="L112" s="78"/>
      <c r="M112" s="77"/>
      <c r="N112" s="78"/>
      <c r="O112" s="77"/>
      <c r="P112" s="77"/>
      <c r="Q112" s="77"/>
      <c r="R112" s="77"/>
      <c r="S112" s="77"/>
      <c r="T112" s="77"/>
      <c r="U112" s="77"/>
      <c r="V112" s="78"/>
      <c r="W112" s="78"/>
      <c r="X112" s="78"/>
      <c r="Y112" s="78"/>
      <c r="Z112" s="78"/>
      <c r="AA112" s="78"/>
      <c r="AB112" s="78"/>
      <c r="AC112" s="78"/>
      <c r="AD112" s="78"/>
      <c r="AE112" s="77"/>
      <c r="AF112" s="77"/>
      <c r="AG112" s="77"/>
      <c r="AH112" s="77"/>
      <c r="AI112" s="77"/>
      <c r="AJ112" s="77"/>
      <c r="AK112" s="77"/>
      <c r="AL112" s="77"/>
      <c r="AM112" s="77"/>
    </row>
    <row r="113" spans="3:39" ht="34.5" customHeight="1">
      <c r="C113" s="77"/>
      <c r="D113" s="78"/>
      <c r="E113" s="78"/>
      <c r="F113" s="78"/>
      <c r="G113" s="78"/>
      <c r="H113" s="78"/>
      <c r="I113" s="78"/>
      <c r="J113" s="78"/>
      <c r="K113" s="78"/>
      <c r="L113" s="78"/>
      <c r="M113" s="77"/>
      <c r="N113" s="78"/>
      <c r="O113" s="77"/>
      <c r="P113" s="77"/>
      <c r="Q113" s="77"/>
      <c r="R113" s="77"/>
      <c r="S113" s="77"/>
      <c r="T113" s="77"/>
      <c r="U113" s="77"/>
      <c r="V113" s="78"/>
      <c r="W113" s="78"/>
      <c r="X113" s="78"/>
      <c r="Y113" s="78"/>
      <c r="Z113" s="78"/>
      <c r="AA113" s="78"/>
      <c r="AB113" s="78"/>
      <c r="AC113" s="78"/>
      <c r="AD113" s="78"/>
      <c r="AE113" s="77"/>
      <c r="AF113" s="77"/>
      <c r="AG113" s="77"/>
      <c r="AH113" s="77"/>
      <c r="AI113" s="77"/>
      <c r="AJ113" s="77"/>
      <c r="AK113" s="77"/>
      <c r="AL113" s="77"/>
      <c r="AM113" s="77"/>
    </row>
    <row r="114" spans="2:41" ht="26.25" customHeight="1">
      <c r="B114" s="143" t="s">
        <v>92</v>
      </c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</row>
    <row r="115" spans="2:41" ht="27.75" customHeight="1">
      <c r="B115" s="143" t="s">
        <v>87</v>
      </c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</row>
    <row r="116" ht="27.75" customHeight="1"/>
    <row r="120" ht="12.75"/>
    <row r="121" spans="36:40" ht="12.75">
      <c r="AJ121" s="92"/>
      <c r="AK121" s="93"/>
      <c r="AL121" s="93"/>
      <c r="AM121" s="93"/>
      <c r="AN121" s="93"/>
    </row>
    <row r="122" ht="12.75"/>
    <row r="123" spans="36:40" ht="12.75">
      <c r="AJ123" s="92"/>
      <c r="AK123" s="93"/>
      <c r="AL123" s="93"/>
      <c r="AM123" s="93"/>
      <c r="AN123" s="93"/>
    </row>
    <row r="124" ht="12.75"/>
    <row r="125" spans="1:41" ht="15.75">
      <c r="A125" s="82" t="s">
        <v>85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</row>
    <row r="126" spans="1:4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ht="15">
      <c r="A127" s="60" t="s">
        <v>82</v>
      </c>
      <c r="B127" s="60"/>
      <c r="C127" s="6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>
      <c r="A128" s="60"/>
      <c r="B128" s="60"/>
      <c r="C128" s="6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>
      <c r="A129" s="60" t="s">
        <v>38</v>
      </c>
      <c r="B129" s="60"/>
      <c r="C129" s="6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>
      <c r="A130" s="60" t="s">
        <v>84</v>
      </c>
      <c r="B130" s="60"/>
      <c r="C130" s="6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3" ht="13.5" thickBot="1"/>
    <row r="134" spans="1:41" ht="13.5" thickBot="1">
      <c r="A134" s="116" t="s">
        <v>7</v>
      </c>
      <c r="B134" s="15"/>
      <c r="C134" s="80" t="s">
        <v>6</v>
      </c>
      <c r="D134" s="124" t="s">
        <v>10</v>
      </c>
      <c r="E134" s="125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7"/>
      <c r="V134" s="124" t="s">
        <v>11</v>
      </c>
      <c r="W134" s="125"/>
      <c r="X134" s="125"/>
      <c r="Y134" s="125"/>
      <c r="Z134" s="125"/>
      <c r="AA134" s="125"/>
      <c r="AB134" s="125"/>
      <c r="AC134" s="125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7"/>
      <c r="AN134" s="128" t="s">
        <v>12</v>
      </c>
      <c r="AO134" s="111" t="s">
        <v>13</v>
      </c>
    </row>
    <row r="135" spans="1:41" ht="232.5">
      <c r="A135" s="117"/>
      <c r="B135" s="16" t="s">
        <v>25</v>
      </c>
      <c r="C135" s="81"/>
      <c r="D135" s="17" t="s">
        <v>14</v>
      </c>
      <c r="E135" s="18" t="s">
        <v>15</v>
      </c>
      <c r="F135" s="19" t="s">
        <v>16</v>
      </c>
      <c r="G135" s="19" t="s">
        <v>17</v>
      </c>
      <c r="H135" s="19" t="s">
        <v>18</v>
      </c>
      <c r="I135" s="19" t="s">
        <v>19</v>
      </c>
      <c r="J135" s="19" t="s">
        <v>20</v>
      </c>
      <c r="K135" s="19" t="s">
        <v>30</v>
      </c>
      <c r="L135" s="19" t="s">
        <v>31</v>
      </c>
      <c r="M135" s="19" t="s">
        <v>21</v>
      </c>
      <c r="N135" s="19" t="s">
        <v>27</v>
      </c>
      <c r="O135" s="19" t="s">
        <v>24</v>
      </c>
      <c r="P135" s="19" t="s">
        <v>22</v>
      </c>
      <c r="Q135" s="19" t="s">
        <v>0</v>
      </c>
      <c r="R135" s="19" t="s">
        <v>23</v>
      </c>
      <c r="S135" s="19" t="s">
        <v>9</v>
      </c>
      <c r="T135" s="19" t="s">
        <v>1</v>
      </c>
      <c r="U135" s="20" t="s">
        <v>2</v>
      </c>
      <c r="V135" s="18" t="s">
        <v>14</v>
      </c>
      <c r="W135" s="18" t="s">
        <v>15</v>
      </c>
      <c r="X135" s="18" t="s">
        <v>16</v>
      </c>
      <c r="Y135" s="18" t="s">
        <v>17</v>
      </c>
      <c r="Z135" s="18" t="s">
        <v>18</v>
      </c>
      <c r="AA135" s="18" t="s">
        <v>19</v>
      </c>
      <c r="AB135" s="18" t="s">
        <v>20</v>
      </c>
      <c r="AC135" s="19" t="s">
        <v>32</v>
      </c>
      <c r="AD135" s="19" t="s">
        <v>31</v>
      </c>
      <c r="AE135" s="19" t="s">
        <v>21</v>
      </c>
      <c r="AF135" s="19" t="s">
        <v>27</v>
      </c>
      <c r="AG135" s="19" t="s">
        <v>24</v>
      </c>
      <c r="AH135" s="19" t="s">
        <v>22</v>
      </c>
      <c r="AI135" s="19" t="s">
        <v>0</v>
      </c>
      <c r="AJ135" s="19" t="s">
        <v>23</v>
      </c>
      <c r="AK135" s="19" t="s">
        <v>9</v>
      </c>
      <c r="AL135" s="19" t="s">
        <v>1</v>
      </c>
      <c r="AM135" s="20" t="s">
        <v>2</v>
      </c>
      <c r="AN135" s="129"/>
      <c r="AO135" s="112"/>
    </row>
    <row r="136" spans="1:41" ht="45">
      <c r="A136" s="8" t="s">
        <v>59</v>
      </c>
      <c r="B136" s="39" t="s">
        <v>26</v>
      </c>
      <c r="C136" s="29" t="s">
        <v>75</v>
      </c>
      <c r="D136" s="42"/>
      <c r="E136" s="43">
        <v>3</v>
      </c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>
        <f aca="true" t="shared" si="12" ref="R136:R141">SUM(D136:P136)</f>
        <v>3</v>
      </c>
      <c r="S136" s="44">
        <v>3</v>
      </c>
      <c r="T136" s="46" t="s">
        <v>51</v>
      </c>
      <c r="U136" s="45"/>
      <c r="V136" s="43"/>
      <c r="W136" s="43"/>
      <c r="X136" s="43"/>
      <c r="Y136" s="43"/>
      <c r="Z136" s="43"/>
      <c r="AA136" s="43"/>
      <c r="AB136" s="43"/>
      <c r="AC136" s="43"/>
      <c r="AD136" s="44"/>
      <c r="AE136" s="44"/>
      <c r="AF136" s="44"/>
      <c r="AG136" s="44"/>
      <c r="AH136" s="44"/>
      <c r="AI136" s="44"/>
      <c r="AJ136" s="44">
        <f aca="true" t="shared" si="13" ref="AJ136:AJ141">SUM(V136:AH136)</f>
        <v>0</v>
      </c>
      <c r="AK136" s="44"/>
      <c r="AL136" s="46"/>
      <c r="AM136" s="45"/>
      <c r="AN136" s="40">
        <v>3</v>
      </c>
      <c r="AO136" s="67"/>
    </row>
    <row r="137" spans="1:41" ht="15">
      <c r="A137" s="8" t="s">
        <v>60</v>
      </c>
      <c r="B137" s="39" t="s">
        <v>26</v>
      </c>
      <c r="C137" s="28" t="s">
        <v>69</v>
      </c>
      <c r="D137" s="42"/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 t="s">
        <v>48</v>
      </c>
      <c r="Q137" s="44"/>
      <c r="R137" s="44">
        <f t="shared" si="12"/>
        <v>0</v>
      </c>
      <c r="S137" s="44"/>
      <c r="T137" s="22"/>
      <c r="U137" s="45"/>
      <c r="V137" s="43"/>
      <c r="W137" s="43"/>
      <c r="X137" s="43"/>
      <c r="Y137" s="43"/>
      <c r="Z137" s="43"/>
      <c r="AA137" s="43"/>
      <c r="AB137" s="43"/>
      <c r="AC137" s="43"/>
      <c r="AD137" s="44"/>
      <c r="AE137" s="44"/>
      <c r="AF137" s="44"/>
      <c r="AG137" s="44"/>
      <c r="AH137" s="44" t="s">
        <v>48</v>
      </c>
      <c r="AI137" s="44"/>
      <c r="AJ137" s="44">
        <f t="shared" si="13"/>
        <v>0</v>
      </c>
      <c r="AK137" s="44">
        <v>50</v>
      </c>
      <c r="AL137" s="22"/>
      <c r="AM137" s="45"/>
      <c r="AN137" s="40">
        <v>50</v>
      </c>
      <c r="AO137" s="67"/>
    </row>
    <row r="138" spans="1:41" ht="30">
      <c r="A138" s="8" t="s">
        <v>61</v>
      </c>
      <c r="B138" s="39" t="s">
        <v>26</v>
      </c>
      <c r="C138" s="30" t="s">
        <v>77</v>
      </c>
      <c r="D138" s="47"/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 t="s">
        <v>48</v>
      </c>
      <c r="R138" s="44">
        <f t="shared" si="12"/>
        <v>0</v>
      </c>
      <c r="S138" s="44">
        <v>60</v>
      </c>
      <c r="T138" s="22"/>
      <c r="U138" s="45"/>
      <c r="V138" s="43"/>
      <c r="W138" s="43"/>
      <c r="X138" s="43"/>
      <c r="Y138" s="43"/>
      <c r="Z138" s="43"/>
      <c r="AA138" s="43"/>
      <c r="AB138" s="43"/>
      <c r="AC138" s="43"/>
      <c r="AD138" s="44"/>
      <c r="AE138" s="44"/>
      <c r="AF138" s="44"/>
      <c r="AG138" s="44"/>
      <c r="AH138" s="44"/>
      <c r="AI138" s="44"/>
      <c r="AJ138" s="44">
        <f t="shared" si="13"/>
        <v>0</v>
      </c>
      <c r="AK138" s="44">
        <f>SUM(V138:AI138)</f>
        <v>0</v>
      </c>
      <c r="AL138" s="22"/>
      <c r="AM138" s="45"/>
      <c r="AN138" s="40">
        <v>60</v>
      </c>
      <c r="AO138" s="67"/>
    </row>
    <row r="139" spans="1:41" ht="45">
      <c r="A139" s="8" t="s">
        <v>62</v>
      </c>
      <c r="B139" s="39" t="s">
        <v>26</v>
      </c>
      <c r="C139" s="30" t="s">
        <v>76</v>
      </c>
      <c r="D139" s="47"/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>
        <f t="shared" si="12"/>
        <v>0</v>
      </c>
      <c r="S139" s="44">
        <f>SUM(D139:Q139)</f>
        <v>0</v>
      </c>
      <c r="T139" s="22"/>
      <c r="U139" s="45"/>
      <c r="V139" s="43"/>
      <c r="W139" s="43"/>
      <c r="X139" s="43"/>
      <c r="Y139" s="43"/>
      <c r="Z139" s="43"/>
      <c r="AA139" s="43"/>
      <c r="AB139" s="43"/>
      <c r="AC139" s="43"/>
      <c r="AD139" s="44"/>
      <c r="AE139" s="44"/>
      <c r="AF139" s="44"/>
      <c r="AG139" s="44"/>
      <c r="AH139" s="44"/>
      <c r="AI139" s="44" t="s">
        <v>48</v>
      </c>
      <c r="AJ139" s="44">
        <f t="shared" si="13"/>
        <v>0</v>
      </c>
      <c r="AK139" s="44">
        <v>20</v>
      </c>
      <c r="AL139" s="22"/>
      <c r="AM139" s="45"/>
      <c r="AN139" s="40">
        <v>20</v>
      </c>
      <c r="AO139" s="67"/>
    </row>
    <row r="140" spans="1:41" ht="45">
      <c r="A140" s="8" t="s">
        <v>63</v>
      </c>
      <c r="B140" s="39" t="s">
        <v>26</v>
      </c>
      <c r="C140" s="30" t="s">
        <v>78</v>
      </c>
      <c r="D140" s="47"/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>
        <f t="shared" si="12"/>
        <v>0</v>
      </c>
      <c r="S140" s="44">
        <f>SUM(D140:Q140)</f>
        <v>0</v>
      </c>
      <c r="T140" s="22"/>
      <c r="U140" s="45"/>
      <c r="V140" s="43"/>
      <c r="W140" s="43"/>
      <c r="X140" s="43"/>
      <c r="Y140" s="43"/>
      <c r="Z140" s="43"/>
      <c r="AA140" s="43"/>
      <c r="AB140" s="43"/>
      <c r="AC140" s="43"/>
      <c r="AD140" s="44"/>
      <c r="AE140" s="44"/>
      <c r="AF140" s="44"/>
      <c r="AG140" s="44"/>
      <c r="AH140" s="44"/>
      <c r="AI140" s="44" t="s">
        <v>48</v>
      </c>
      <c r="AJ140" s="44">
        <f t="shared" si="13"/>
        <v>0</v>
      </c>
      <c r="AK140" s="44">
        <v>10</v>
      </c>
      <c r="AL140" s="22"/>
      <c r="AM140" s="45"/>
      <c r="AN140" s="40">
        <v>10</v>
      </c>
      <c r="AO140" s="67"/>
    </row>
    <row r="141" spans="1:41" ht="30.75" customHeight="1" thickBot="1">
      <c r="A141" s="8" t="s">
        <v>64</v>
      </c>
      <c r="B141" s="39" t="s">
        <v>26</v>
      </c>
      <c r="C141" s="30" t="s">
        <v>79</v>
      </c>
      <c r="D141" s="47"/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 t="s">
        <v>48</v>
      </c>
      <c r="R141" s="44">
        <f t="shared" si="12"/>
        <v>0</v>
      </c>
      <c r="S141" s="44">
        <v>10</v>
      </c>
      <c r="T141" s="22"/>
      <c r="U141" s="45"/>
      <c r="V141" s="43"/>
      <c r="W141" s="43"/>
      <c r="X141" s="43"/>
      <c r="Y141" s="43"/>
      <c r="Z141" s="43"/>
      <c r="AA141" s="43"/>
      <c r="AB141" s="43"/>
      <c r="AC141" s="43"/>
      <c r="AD141" s="44"/>
      <c r="AE141" s="44"/>
      <c r="AF141" s="44"/>
      <c r="AG141" s="44"/>
      <c r="AH141" s="44"/>
      <c r="AI141" s="44"/>
      <c r="AJ141" s="44">
        <f t="shared" si="13"/>
        <v>0</v>
      </c>
      <c r="AK141" s="44">
        <f>SUM(V141:AI141)</f>
        <v>0</v>
      </c>
      <c r="AL141" s="22"/>
      <c r="AM141" s="45"/>
      <c r="AN141" s="40">
        <v>10</v>
      </c>
      <c r="AO141" s="67"/>
    </row>
    <row r="142" spans="1:41" ht="15.75" thickBot="1">
      <c r="A142" s="108" t="s">
        <v>3</v>
      </c>
      <c r="B142" s="109"/>
      <c r="C142" s="110"/>
      <c r="D142" s="41">
        <f aca="true" t="shared" si="14" ref="D142:S142">SUM(D136:D141)</f>
        <v>0</v>
      </c>
      <c r="E142" s="41">
        <f t="shared" si="14"/>
        <v>3</v>
      </c>
      <c r="F142" s="41">
        <f t="shared" si="14"/>
        <v>0</v>
      </c>
      <c r="G142" s="41">
        <f t="shared" si="14"/>
        <v>0</v>
      </c>
      <c r="H142" s="41">
        <f t="shared" si="14"/>
        <v>0</v>
      </c>
      <c r="I142" s="41">
        <f t="shared" si="14"/>
        <v>0</v>
      </c>
      <c r="J142" s="41">
        <f t="shared" si="14"/>
        <v>0</v>
      </c>
      <c r="K142" s="41">
        <f t="shared" si="14"/>
        <v>0</v>
      </c>
      <c r="L142" s="41">
        <f t="shared" si="14"/>
        <v>0</v>
      </c>
      <c r="M142" s="41">
        <f t="shared" si="14"/>
        <v>0</v>
      </c>
      <c r="N142" s="41">
        <f t="shared" si="14"/>
        <v>0</v>
      </c>
      <c r="O142" s="41">
        <f t="shared" si="14"/>
        <v>0</v>
      </c>
      <c r="P142" s="41">
        <f t="shared" si="14"/>
        <v>0</v>
      </c>
      <c r="Q142" s="41">
        <f t="shared" si="14"/>
        <v>0</v>
      </c>
      <c r="R142" s="41">
        <f t="shared" si="14"/>
        <v>3</v>
      </c>
      <c r="S142" s="41">
        <f t="shared" si="14"/>
        <v>73</v>
      </c>
      <c r="T142" s="41"/>
      <c r="U142" s="41">
        <f aca="true" t="shared" si="15" ref="U142:AK142">SUM(U136:U141)</f>
        <v>0</v>
      </c>
      <c r="V142" s="41">
        <f t="shared" si="15"/>
        <v>0</v>
      </c>
      <c r="W142" s="41">
        <f t="shared" si="15"/>
        <v>0</v>
      </c>
      <c r="X142" s="41">
        <f t="shared" si="15"/>
        <v>0</v>
      </c>
      <c r="Y142" s="41">
        <f t="shared" si="15"/>
        <v>0</v>
      </c>
      <c r="Z142" s="41">
        <f t="shared" si="15"/>
        <v>0</v>
      </c>
      <c r="AA142" s="41">
        <f t="shared" si="15"/>
        <v>0</v>
      </c>
      <c r="AB142" s="41">
        <f t="shared" si="15"/>
        <v>0</v>
      </c>
      <c r="AC142" s="41">
        <f t="shared" si="15"/>
        <v>0</v>
      </c>
      <c r="AD142" s="41">
        <f t="shared" si="15"/>
        <v>0</v>
      </c>
      <c r="AE142" s="41">
        <f t="shared" si="15"/>
        <v>0</v>
      </c>
      <c r="AF142" s="41">
        <f t="shared" si="15"/>
        <v>0</v>
      </c>
      <c r="AG142" s="41">
        <f t="shared" si="15"/>
        <v>0</v>
      </c>
      <c r="AH142" s="41">
        <f t="shared" si="15"/>
        <v>0</v>
      </c>
      <c r="AI142" s="41">
        <f t="shared" si="15"/>
        <v>0</v>
      </c>
      <c r="AJ142" s="41">
        <f t="shared" si="15"/>
        <v>0</v>
      </c>
      <c r="AK142" s="41">
        <f t="shared" si="15"/>
        <v>80</v>
      </c>
      <c r="AL142" s="41"/>
      <c r="AM142" s="41">
        <f>SUM(AM136:AM141)</f>
        <v>0</v>
      </c>
      <c r="AN142" s="41">
        <f>SUM(S142,AK142)</f>
        <v>153</v>
      </c>
      <c r="AO142" s="3"/>
    </row>
    <row r="143" ht="12.75">
      <c r="C143" s="7" t="s">
        <v>33</v>
      </c>
    </row>
    <row r="144" ht="12.75">
      <c r="C144" s="7" t="s">
        <v>34</v>
      </c>
    </row>
    <row r="148" spans="3:39" ht="12.75">
      <c r="C148" s="7" t="s">
        <v>4</v>
      </c>
      <c r="O148" s="7" t="s">
        <v>4</v>
      </c>
      <c r="AE148" s="99" t="s">
        <v>91</v>
      </c>
      <c r="AF148" s="99"/>
      <c r="AG148" s="99"/>
      <c r="AH148" s="99"/>
      <c r="AI148" s="99"/>
      <c r="AJ148" s="99"/>
      <c r="AK148" s="99"/>
      <c r="AL148" s="99"/>
      <c r="AM148" s="99"/>
    </row>
    <row r="149" spans="3:39" ht="27" customHeight="1">
      <c r="C149" s="77" t="s">
        <v>8</v>
      </c>
      <c r="D149" s="78"/>
      <c r="E149" s="78"/>
      <c r="F149" s="78"/>
      <c r="G149" s="78"/>
      <c r="H149" s="78"/>
      <c r="I149" s="78"/>
      <c r="J149" s="78"/>
      <c r="K149" s="78"/>
      <c r="L149" s="78"/>
      <c r="M149" s="77"/>
      <c r="N149" s="78"/>
      <c r="O149" s="79" t="s">
        <v>5</v>
      </c>
      <c r="P149" s="79"/>
      <c r="Q149" s="79"/>
      <c r="R149" s="79"/>
      <c r="S149" s="79"/>
      <c r="T149" s="79"/>
      <c r="U149" s="79"/>
      <c r="V149" s="78"/>
      <c r="W149" s="78"/>
      <c r="X149" s="78"/>
      <c r="Y149" s="78"/>
      <c r="Z149" s="78"/>
      <c r="AA149" s="78"/>
      <c r="AB149" s="78"/>
      <c r="AC149" s="78"/>
      <c r="AD149" s="78"/>
      <c r="AE149" s="79" t="s">
        <v>86</v>
      </c>
      <c r="AF149" s="79"/>
      <c r="AG149" s="79"/>
      <c r="AH149" s="79"/>
      <c r="AI149" s="79"/>
      <c r="AJ149" s="79"/>
      <c r="AK149" s="79"/>
      <c r="AL149" s="79"/>
      <c r="AM149" s="79"/>
    </row>
    <row r="150" spans="3:39" ht="34.5" customHeight="1">
      <c r="C150" s="77"/>
      <c r="D150" s="78"/>
      <c r="E150" s="78"/>
      <c r="F150" s="78"/>
      <c r="G150" s="78"/>
      <c r="H150" s="78"/>
      <c r="I150" s="78"/>
      <c r="J150" s="78"/>
      <c r="K150" s="78"/>
      <c r="L150" s="78"/>
      <c r="M150" s="77"/>
      <c r="N150" s="78"/>
      <c r="O150" s="77"/>
      <c r="P150" s="77"/>
      <c r="Q150" s="77"/>
      <c r="R150" s="77"/>
      <c r="S150" s="77"/>
      <c r="T150" s="77"/>
      <c r="U150" s="77"/>
      <c r="V150" s="78"/>
      <c r="W150" s="78"/>
      <c r="X150" s="78"/>
      <c r="Y150" s="78"/>
      <c r="Z150" s="78"/>
      <c r="AA150" s="78"/>
      <c r="AB150" s="78"/>
      <c r="AC150" s="78"/>
      <c r="AD150" s="78"/>
      <c r="AE150" s="77"/>
      <c r="AF150" s="77"/>
      <c r="AG150" s="77"/>
      <c r="AH150" s="77"/>
      <c r="AI150" s="77"/>
      <c r="AJ150" s="77"/>
      <c r="AK150" s="77"/>
      <c r="AL150" s="77"/>
      <c r="AM150" s="77"/>
    </row>
    <row r="151" ht="34.5" customHeight="1"/>
    <row r="152" spans="2:41" ht="30.75" customHeight="1">
      <c r="B152" s="139" t="s">
        <v>92</v>
      </c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</row>
    <row r="153" spans="2:41" ht="30.75" customHeight="1">
      <c r="B153" s="139" t="s">
        <v>87</v>
      </c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</row>
  </sheetData>
  <sheetProtection/>
  <mergeCells count="71">
    <mergeCell ref="B115:AO115"/>
    <mergeCell ref="V134:AM134"/>
    <mergeCell ref="B153:AO153"/>
    <mergeCell ref="AE110:AM110"/>
    <mergeCell ref="AE73:AM73"/>
    <mergeCell ref="AE33:AM33"/>
    <mergeCell ref="AE148:AM148"/>
    <mergeCell ref="B37:AO37"/>
    <mergeCell ref="B77:AO77"/>
    <mergeCell ref="B78:AO78"/>
    <mergeCell ref="B114:AO114"/>
    <mergeCell ref="AE111:AM111"/>
    <mergeCell ref="B152:AO152"/>
    <mergeCell ref="AO99:AO102"/>
    <mergeCell ref="AJ123:AN123"/>
    <mergeCell ref="A142:C142"/>
    <mergeCell ref="O149:U149"/>
    <mergeCell ref="A125:AO125"/>
    <mergeCell ref="A134:A135"/>
    <mergeCell ref="C134:C135"/>
    <mergeCell ref="D134:U134"/>
    <mergeCell ref="A67:C67"/>
    <mergeCell ref="D95:U95"/>
    <mergeCell ref="V95:AM95"/>
    <mergeCell ref="AN95:AN96"/>
    <mergeCell ref="AO95:AO96"/>
    <mergeCell ref="AO134:AO135"/>
    <mergeCell ref="AN134:AN135"/>
    <mergeCell ref="AJ121:AN121"/>
    <mergeCell ref="S99:S102"/>
    <mergeCell ref="T99:T102"/>
    <mergeCell ref="U99:U102"/>
    <mergeCell ref="AM63:AM65"/>
    <mergeCell ref="O74:U74"/>
    <mergeCell ref="AJ82:AN82"/>
    <mergeCell ref="D55:U55"/>
    <mergeCell ref="V55:AM55"/>
    <mergeCell ref="AN55:AN56"/>
    <mergeCell ref="AN99:AN102"/>
    <mergeCell ref="AE74:AM74"/>
    <mergeCell ref="A86:AO86"/>
    <mergeCell ref="AO15:AO16"/>
    <mergeCell ref="A6:AO6"/>
    <mergeCell ref="O34:U34"/>
    <mergeCell ref="A15:A16"/>
    <mergeCell ref="C15:C16"/>
    <mergeCell ref="A104:C104"/>
    <mergeCell ref="AO55:AO56"/>
    <mergeCell ref="A27:C27"/>
    <mergeCell ref="A95:A96"/>
    <mergeCell ref="AJ84:AN84"/>
    <mergeCell ref="AJ2:AN2"/>
    <mergeCell ref="AJ4:AN4"/>
    <mergeCell ref="D15:U15"/>
    <mergeCell ref="V15:AM15"/>
    <mergeCell ref="AJ42:AN42"/>
    <mergeCell ref="AJ44:AN44"/>
    <mergeCell ref="B38:AO38"/>
    <mergeCell ref="B39:AO39"/>
    <mergeCell ref="AN15:AN16"/>
    <mergeCell ref="AE34:AM34"/>
    <mergeCell ref="AE149:AM149"/>
    <mergeCell ref="C95:C96"/>
    <mergeCell ref="A46:AO46"/>
    <mergeCell ref="AK63:AK65"/>
    <mergeCell ref="AL63:AL65"/>
    <mergeCell ref="AN63:AN65"/>
    <mergeCell ref="AO63:AO65"/>
    <mergeCell ref="O111:U111"/>
    <mergeCell ref="A55:A56"/>
    <mergeCell ref="C55:C56"/>
  </mergeCells>
  <dataValidations count="1">
    <dataValidation type="list" allowBlank="1" showInputMessage="1" showErrorMessage="1" sqref="B136:B141 B17:B26 B57:B66 B97:B103">
      <formula1>RodzajeZajec</formula1>
    </dataValidation>
  </dataValidations>
  <printOptions horizontalCentered="1"/>
  <pageMargins left="0.011160714285714286" right="0" top="0.09598214285714286" bottom="0.3937007874015748" header="0.5118110236220472" footer="0.1968503937007874"/>
  <pageSetup fitToHeight="1" fitToWidth="1" horizontalDpi="300" verticalDpi="3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26</v>
      </c>
    </row>
    <row r="5" ht="12.75">
      <c r="A5" t="s">
        <v>28</v>
      </c>
    </row>
    <row r="6" ht="12.75">
      <c r="A6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2019-05-17T09:54:16Z</cp:lastPrinted>
  <dcterms:created xsi:type="dcterms:W3CDTF">2014-08-22T07:06:50Z</dcterms:created>
  <dcterms:modified xsi:type="dcterms:W3CDTF">2019-05-31T10:55:54Z</dcterms:modified>
  <cp:category/>
  <cp:version/>
  <cp:contentType/>
  <cp:contentStatus/>
</cp:coreProperties>
</file>