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  <sheet name="Arkusz1" sheetId="2" r:id="rId2"/>
  </sheets>
  <externalReferences>
    <externalReference r:id="rId5"/>
  </externalReferences>
  <definedNames>
    <definedName name="forma_zajęć">'[1]Arkusz4'!$C$2:$C$13</definedName>
    <definedName name="_xlnm.Print_Area" localSheetId="0">'1'!$A$1:$AP$150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<sst xmlns="http://schemas.openxmlformats.org/spreadsheetml/2006/main" count="378" uniqueCount="97">
  <si>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</si>
  <si>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</si>
  <si>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</si>
  <si>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</si>
  <si>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</si>
  <si>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</si>
  <si>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</si>
  <si>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</si>
  <si>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</si>
  <si>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</si>
  <si>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</si>
  <si>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</si>
  <si>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</si>
  <si>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</si>
  <si>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</si>
  <si>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</si>
  <si>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</si>
  <si>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</si>
  <si>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</si>
  <si>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</si>
  <si>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</si>
  <si>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</si>
  <si>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</si>
  <si>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</si>
  <si>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</si>
  <si>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</si>
  <si>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</si>
  <si>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</si>
  <si>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</si>
  <si>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</si>
  <si>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</si>
  <si>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</si>
  <si>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</si>
  <si>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</si>
  <si>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</si>
  <si>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t>Rok studiów I</t>
  </si>
  <si>
    <t>Rok studiów II</t>
  </si>
  <si>
    <t>Rok studiów III</t>
  </si>
  <si>
    <t>Rok studiów IV</t>
  </si>
  <si>
    <t>METODYKA NAUCZANIA W SZKOLE WYŻSZEJ</t>
  </si>
  <si>
    <t>METODOLOGIA BADAŃ NAUKOWYCH</t>
  </si>
  <si>
    <t>LEKTORAT Z JĘZYKA OBCEGO</t>
  </si>
  <si>
    <t>ZASADY EVIDENCE BASED MEDICINE</t>
  </si>
  <si>
    <t>INFORMACJA NAUKOWA I BIBLIOGRAFICZNA</t>
  </si>
  <si>
    <t>STYLISTYKA WYPOWIEDZI NAUKOWEJ I KOMUNIKACJA W NAUCE</t>
  </si>
  <si>
    <t>OD ŹRÓDŁA DO BIBLIOGRAFII ZAŁĄCZNIKOWEJ</t>
  </si>
  <si>
    <t>ETYKA I PRAWO W BADANIACH NAUKOWYCH</t>
  </si>
  <si>
    <t>X</t>
  </si>
  <si>
    <t>zal</t>
  </si>
  <si>
    <t>x</t>
  </si>
  <si>
    <t>egz</t>
  </si>
  <si>
    <t>INDYWIDUALNE SPRAWOZDANIA NAUKOWE Z PREZENTACJĄ OSIĄGNIĘTYCH POSTEPÓW</t>
  </si>
  <si>
    <t>BIOSTATYSTYKA</t>
  </si>
  <si>
    <t>PRAWO MEDYCZNE</t>
  </si>
  <si>
    <t>KOMUNIKACJA INTERPERSONALNA</t>
  </si>
  <si>
    <t>Przegląd podstaw technik eksperymentalnych w badaniach medycznych</t>
  </si>
  <si>
    <t>Zastosowanie praktyczne metod badawczych w eksperymentach medycznych</t>
  </si>
  <si>
    <t>Psychometria I techniki socjologiczne w naukach medycznych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</si>
  <si>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</si>
  <si>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</si>
  <si>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</si>
  <si>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</si>
  <si>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</si>
  <si>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</si>
  <si>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</si>
  <si>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</si>
  <si>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</si>
  <si>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</si>
  <si>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Good Clinical Practice</t>
  </si>
  <si>
    <t>Good Manufacturing Practice</t>
  </si>
  <si>
    <t>INDYWIDUALNE SPRAWOZDANIA NAUKOWE Z PREZENTACJĄ OSIĄGNIĘTYCH POSTĘPÓW</t>
  </si>
  <si>
    <t>MODELE STATYSTYKI MATEMATYCZNEJ W BADANIACH MEDYCZNYCH</t>
  </si>
  <si>
    <t>Źródła informacji o lekach i terapiach</t>
  </si>
  <si>
    <t>TRANSFER I KOMERCJALIZACJA WYNIKÓW BADAŃ NAUKOWYCH</t>
  </si>
  <si>
    <t>PRZYGOTOWANIE PRACY DOKTORSKIEJ</t>
  </si>
  <si>
    <t>zal.</t>
  </si>
  <si>
    <t>Nauczanie przedmiotów klinicznych</t>
  </si>
  <si>
    <t>Szkoła Doktorska</t>
  </si>
  <si>
    <t>Forma studiów : stacjonarne</t>
  </si>
  <si>
    <t>Program szkoły doktorskiej opracowano na wnioskach wypracowanych w ramach tzw. Inicjatywy Salzburg II, opublikowanych w 2010 r. oraz Zasad innowacyjnego szkolenia doktorantów opracowanych przez ERA Steering group i rekomendowanych w Konkluzjach Rady Unii Europejskiej dotyczących modernizacji szkolnictwa wyższego z 28 i 29 listopada 2011 r. Treść wypracowanych programów studiów doktoranckich jest  zgodna z Europejską Kartą Naukowca."</t>
  </si>
  <si>
    <t>……………………………………………..…..………………….…</t>
  </si>
  <si>
    <t>……………………………………………………………….………</t>
  </si>
  <si>
    <t>……………………………………..………………………………..</t>
  </si>
  <si>
    <t>………………………………………………………..…..…………</t>
  </si>
  <si>
    <t>W ramach działań uzupełniających program szkoły doktorskiej - doktoranci mają możliwość skorzystania z bezpłatnej oferty certyfikowanych szkoleń, kursów, i celowanych stypendiów dydaktycznych, przygotowanych przez Centrum Szkoleniowo-Konferencyjne. Dostępność szkoleń oraz szczegółowe kryteria rekrutacyjne objęte są odrębnymi regulacjami w zalezności od źródła ich finansowania i organizatora.</t>
  </si>
  <si>
    <t>data i podpis Dyrektora Szkoły Doktorskiej</t>
  </si>
  <si>
    <r>
      <t xml:space="preserve">OCHRONA WŁASNOŚCI INTELEKTUALNEJ </t>
    </r>
    <r>
      <rPr>
        <sz val="11"/>
        <color indexed="8"/>
        <rFont val="Arial"/>
        <family val="2"/>
      </rPr>
      <t>(PROTECTION OF INTELLECTUAL PROPERTY)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</si>
  <si>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</si>
  <si>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</si>
  <si>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>Załącznik nr 2.</t>
  </si>
  <si>
    <t>PROWADZENIE ZAJĘĆ I  WSPÓŁUCZESTNICZENIE W ICH PROWADZENIU</t>
  </si>
  <si>
    <t xml:space="preserve">PLAN KSZTAŁCENIA SZKOŁY DOKTORSKIEJ NA ROK KSZTAŁCENIA 2021/2022 </t>
  </si>
  <si>
    <t xml:space="preserve">PLAN KSZTAŁCENIA SZKOŁY DOKTORSKIEJ NA ROK KSZTAŁCENIA 2022/2023 </t>
  </si>
  <si>
    <t xml:space="preserve">PLAN KSZTAŁCENIA SZKOŁY DOKTORSKIEJ NA ROK KSZTAŁCENIA 2023/2024 </t>
  </si>
  <si>
    <t>PLAN KSZTAŁCENIA SZKOŁY DOKTORSKIEJ NA ROK KSZTAŁCENIA 2020/2021</t>
  </si>
  <si>
    <t>do Uchwały Senatu nr 2117</t>
  </si>
  <si>
    <t>z dnia 29 stycznia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</si>
</sst>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textRotation="90"/>
    </xf>
    <xf numFmtId="0" fontId="0" fillId="33" borderId="15" xfId="0" applyFont="1" applyFill="1" applyBorder="1" applyAlignment="1">
      <alignment textRotation="90"/>
    </xf>
    <xf numFmtId="0" fontId="0" fillId="33" borderId="16" xfId="0" applyFont="1" applyFill="1" applyBorder="1" applyAlignment="1">
      <alignment textRotation="90"/>
    </xf>
    <xf numFmtId="0" fontId="0" fillId="33" borderId="17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textRotation="90"/>
    </xf>
    <xf numFmtId="0" fontId="0" fillId="2" borderId="15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0" fillId="2" borderId="17" xfId="0" applyFont="1" applyFill="1" applyBorder="1" applyAlignment="1">
      <alignment textRotation="90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45" fillId="34" borderId="2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center" vertical="top" wrapText="1"/>
    </xf>
    <xf numFmtId="0" fontId="0" fillId="10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center"/>
    </xf>
    <xf numFmtId="166" fontId="8" fillId="0" borderId="17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166" fontId="8" fillId="0" borderId="21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166" fontId="8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6" fontId="8" fillId="0" borderId="11" xfId="0" applyNumberFormat="1" applyFont="1" applyBorder="1" applyAlignment="1">
      <alignment/>
    </xf>
    <xf numFmtId="166" fontId="8" fillId="0" borderId="19" xfId="0" applyNumberFormat="1" applyFont="1" applyBorder="1" applyAlignment="1">
      <alignment horizontal="center"/>
    </xf>
    <xf numFmtId="166" fontId="8" fillId="0" borderId="21" xfId="0" applyNumberFormat="1" applyFont="1" applyBorder="1" applyAlignment="1">
      <alignment horizontal="center"/>
    </xf>
    <xf numFmtId="0" fontId="8" fillId="35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166" fontId="8" fillId="0" borderId="24" xfId="0" applyNumberFormat="1" applyFont="1" applyBorder="1" applyAlignment="1">
      <alignment/>
    </xf>
    <xf numFmtId="166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166" fontId="8" fillId="0" borderId="25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 shrinkToFit="1"/>
    </xf>
    <xf numFmtId="166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6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166" fontId="8" fillId="35" borderId="19" xfId="0" applyNumberFormat="1" applyFont="1" applyFill="1" applyBorder="1" applyAlignment="1">
      <alignment/>
    </xf>
    <xf numFmtId="166" fontId="8" fillId="35" borderId="19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66" fontId="8" fillId="0" borderId="27" xfId="0" applyNumberFormat="1" applyFont="1" applyBorder="1" applyAlignment="1">
      <alignment/>
    </xf>
    <xf numFmtId="166" fontId="8" fillId="0" borderId="28" xfId="0" applyNumberFormat="1" applyFont="1" applyBorder="1" applyAlignment="1">
      <alignment/>
    </xf>
    <xf numFmtId="166" fontId="8" fillId="0" borderId="29" xfId="0" applyNumberFormat="1" applyFont="1" applyBorder="1" applyAlignment="1">
      <alignment/>
    </xf>
    <xf numFmtId="166" fontId="2" fillId="0" borderId="17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8" fillId="0" borderId="22" xfId="0" applyNumberFormat="1" applyFont="1" applyFill="1" applyBorder="1" applyAlignment="1">
      <alignment/>
    </xf>
    <xf numFmtId="166" fontId="8" fillId="0" borderId="21" xfId="0" applyNumberFormat="1" applyFont="1" applyFill="1" applyBorder="1" applyAlignment="1">
      <alignment/>
    </xf>
    <xf numFmtId="0" fontId="46" fillId="34" borderId="0" xfId="0" applyFont="1" applyFill="1" applyBorder="1" applyAlignment="1">
      <alignment horizontal="center" vertical="top" wrapText="1"/>
    </xf>
    <xf numFmtId="0" fontId="45" fillId="34" borderId="0" xfId="0" applyFont="1" applyFill="1" applyBorder="1" applyAlignment="1">
      <alignment horizontal="center" vertical="top" wrapText="1"/>
    </xf>
    <xf numFmtId="166" fontId="8" fillId="0" borderId="30" xfId="0" applyNumberFormat="1" applyFont="1" applyBorder="1" applyAlignment="1">
      <alignment/>
    </xf>
    <xf numFmtId="166" fontId="8" fillId="0" borderId="19" xfId="0" applyNumberFormat="1" applyFont="1" applyFill="1" applyBorder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10" borderId="31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2" fillId="2" borderId="33" xfId="0" applyFont="1" applyFill="1" applyBorder="1" applyAlignment="1">
      <alignment horizontal="right" textRotation="90"/>
    </xf>
    <xf numFmtId="0" fontId="2" fillId="2" borderId="34" xfId="0" applyFont="1" applyFill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8" fillId="3" borderId="2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66" fontId="8" fillId="0" borderId="25" xfId="0" applyNumberFormat="1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8" fillId="3" borderId="37" xfId="0" applyNumberFormat="1" applyFont="1" applyFill="1" applyBorder="1" applyAlignment="1">
      <alignment horizontal="center" vertical="center"/>
    </xf>
    <xf numFmtId="166" fontId="8" fillId="3" borderId="38" xfId="0" applyNumberFormat="1" applyFont="1" applyFill="1" applyBorder="1" applyAlignment="1">
      <alignment horizontal="center" vertical="center"/>
    </xf>
    <xf numFmtId="166" fontId="8" fillId="3" borderId="39" xfId="0" applyNumberFormat="1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2" borderId="49" xfId="0" applyFont="1" applyFill="1" applyBorder="1" applyAlignment="1">
      <alignment horizontal="right" textRotation="90"/>
    </xf>
    <xf numFmtId="0" fontId="2" fillId="2" borderId="39" xfId="0" applyFont="1" applyFill="1" applyBorder="1" applyAlignment="1">
      <alignment horizontal="right" textRotation="90"/>
    </xf>
    <xf numFmtId="0" fontId="0" fillId="33" borderId="4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right" textRotation="90"/>
    </xf>
    <xf numFmtId="0" fontId="2" fillId="33" borderId="34" xfId="0" applyFont="1" applyFill="1" applyBorder="1" applyAlignment="1">
      <alignment horizontal="right" textRotation="90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166" fontId="8" fillId="3" borderId="23" xfId="0" applyNumberFormat="1" applyFont="1" applyFill="1" applyBorder="1" applyAlignment="1">
      <alignment horizontal="center" vertical="center"/>
    </xf>
    <xf numFmtId="166" fontId="8" fillId="3" borderId="35" xfId="0" applyNumberFormat="1" applyFont="1" applyFill="1" applyBorder="1" applyAlignment="1">
      <alignment horizontal="center" vertical="center"/>
    </xf>
    <xf numFmtId="166" fontId="8" fillId="3" borderId="16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right" textRotation="90"/>
    </xf>
    <xf numFmtId="0" fontId="2" fillId="33" borderId="39" xfId="0" applyFont="1" applyFill="1" applyBorder="1" applyAlignment="1">
      <alignment horizontal="right" textRotation="90"/>
    </xf>
    <xf numFmtId="0" fontId="0" fillId="33" borderId="4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66" fontId="8" fillId="7" borderId="37" xfId="0" applyNumberFormat="1" applyFont="1" applyFill="1" applyBorder="1" applyAlignment="1">
      <alignment horizontal="center" vertical="center"/>
    </xf>
    <xf numFmtId="166" fontId="8" fillId="7" borderId="38" xfId="0" applyNumberFormat="1" applyFont="1" applyFill="1" applyBorder="1" applyAlignment="1">
      <alignment horizontal="center" vertical="center"/>
    </xf>
    <xf numFmtId="166" fontId="8" fillId="7" borderId="39" xfId="0" applyNumberFormat="1" applyFont="1" applyFill="1" applyBorder="1" applyAlignment="1">
      <alignment horizontal="center" vertical="center"/>
    </xf>
    <xf numFmtId="166" fontId="8" fillId="3" borderId="25" xfId="0" applyNumberFormat="1" applyFont="1" applyFill="1" applyBorder="1" applyAlignment="1">
      <alignment horizontal="center" vertical="center"/>
    </xf>
    <xf numFmtId="166" fontId="8" fillId="3" borderId="36" xfId="0" applyNumberFormat="1" applyFont="1" applyFill="1" applyBorder="1" applyAlignment="1">
      <alignment horizontal="center" vertical="center"/>
    </xf>
    <xf numFmtId="166" fontId="8" fillId="3" borderId="17" xfId="0" applyNumberFormat="1" applyFont="1" applyFill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 vertical="center"/>
    </xf>
    <xf numFmtId="166" fontId="8" fillId="0" borderId="35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66" fontId="8" fillId="0" borderId="25" xfId="0" applyNumberFormat="1" applyFont="1" applyBorder="1" applyAlignment="1">
      <alignment horizontal="center" vertical="center"/>
    </xf>
    <xf numFmtId="166" fontId="8" fillId="0" borderId="36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</xdr:row>
      <xdr:rowOff>0</xdr:rowOff>
    </xdr:from>
    <xdr:to>
      <xdr:col>3</xdr:col>
      <xdr:colOff>219075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39</xdr:row>
      <xdr:rowOff>0</xdr:rowOff>
    </xdr:from>
    <xdr:to>
      <xdr:col>3</xdr:col>
      <xdr:colOff>219075</xdr:colOff>
      <xdr:row>43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351597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80</xdr:row>
      <xdr:rowOff>0</xdr:rowOff>
    </xdr:from>
    <xdr:to>
      <xdr:col>3</xdr:col>
      <xdr:colOff>219075</xdr:colOff>
      <xdr:row>84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771775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118</xdr:row>
      <xdr:rowOff>0</xdr:rowOff>
    </xdr:from>
    <xdr:to>
      <xdr:col>3</xdr:col>
      <xdr:colOff>219075</xdr:colOff>
      <xdr:row>122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07003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IET~1\AppData\Local\Temp\Harmonogram%20zaj&#281;&#263;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Z"/>
      <sheetName val="1L"/>
      <sheetName val="2Z"/>
      <sheetName val="2L"/>
      <sheetName val="3Z"/>
      <sheetName val="3L"/>
      <sheetName val="4L"/>
      <sheetName val="Arkusz4"/>
    </sheetNames>
    <sheetDataSet>
      <sheetData sheetId="7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48"/>
  <sheetViews>
    <sheetView showZeros="0" tabSelected="1" view="pageBreakPreview" zoomScale="80" zoomScaleNormal="80" zoomScaleSheetLayoutView="80" zoomScalePageLayoutView="70" workbookViewId="0" topLeftCell="A79">
      <selection activeCell="AJ123" sqref="AJ123"/>
    </sheetView>
  </sheetViews>
  <sheetFormatPr defaultColWidth="9.140625" defaultRowHeight="12.75"/>
  <cols>
    <col min="1" max="1" width="4.28125" style="7" customWidth="1"/>
    <col min="2" max="2" width="14.140625" style="7" customWidth="1"/>
    <col min="3" max="3" width="34.00390625" style="7" customWidth="1"/>
    <col min="4" max="4" width="7.57421875" style="7" customWidth="1"/>
    <col min="5" max="36" width="5.7109375" style="7" customWidth="1"/>
    <col min="37" max="37" width="8.421875" style="7" customWidth="1"/>
    <col min="38" max="39" width="5.7109375" style="7" customWidth="1"/>
    <col min="40" max="40" width="7.8515625" style="7" customWidth="1"/>
    <col min="41" max="41" width="5.7109375" style="7" customWidth="1"/>
    <col min="42" max="16384" width="9.140625" style="7" customWidth="1"/>
  </cols>
  <sheetData>
    <row r="2" ht="12.75">
      <c r="AJ2" s="7" t="s">
        <v>89</v>
      </c>
    </row>
    <row r="3" spans="36:40" ht="12.75">
      <c r="AJ3" s="109" t="s">
        <v>95</v>
      </c>
      <c r="AK3" s="110"/>
      <c r="AL3" s="110"/>
      <c r="AM3" s="110"/>
      <c r="AN3" s="110"/>
    </row>
    <row r="4" ht="12.75">
      <c r="AJ4" s="7" t="s">
        <v>28</v>
      </c>
    </row>
    <row r="5" spans="36:40" ht="12.75">
      <c r="AJ5" s="109" t="s">
        <v>96</v>
      </c>
      <c r="AK5" s="110"/>
      <c r="AL5" s="110"/>
      <c r="AM5" s="110"/>
      <c r="AN5" s="110"/>
    </row>
    <row r="6" ht="12.75"/>
    <row r="7" spans="1:41" s="2" customFormat="1" ht="19.5" customHeight="1">
      <c r="A7" s="146" t="s">
        <v>94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s="2" customFormat="1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3" s="4" customFormat="1" ht="15" customHeight="1">
      <c r="A9" s="55" t="s">
        <v>77</v>
      </c>
      <c r="B9" s="55"/>
      <c r="C9" s="55"/>
    </row>
    <row r="10" spans="1:3" s="4" customFormat="1" ht="15" customHeight="1">
      <c r="A10" s="55"/>
      <c r="B10" s="55"/>
      <c r="C10" s="55"/>
    </row>
    <row r="11" spans="1:3" s="4" customFormat="1" ht="15" customHeight="1">
      <c r="A11" s="55" t="s">
        <v>35</v>
      </c>
      <c r="B11" s="55"/>
      <c r="C11" s="55"/>
    </row>
    <row r="12" spans="1:3" s="4" customFormat="1" ht="15" customHeight="1">
      <c r="A12" s="55" t="s">
        <v>78</v>
      </c>
      <c r="B12" s="55"/>
      <c r="C12" s="55"/>
    </row>
    <row r="13" ht="15.75" customHeight="1" thickBot="1"/>
    <row r="14" spans="1:41" ht="13.5" customHeight="1" thickBot="1">
      <c r="A14" s="129" t="s">
        <v>7</v>
      </c>
      <c r="B14" s="9"/>
      <c r="C14" s="113" t="s">
        <v>6</v>
      </c>
      <c r="D14" s="117" t="s">
        <v>10</v>
      </c>
      <c r="E14" s="118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20"/>
      <c r="V14" s="117" t="s">
        <v>11</v>
      </c>
      <c r="W14" s="118"/>
      <c r="X14" s="118"/>
      <c r="Y14" s="118"/>
      <c r="Z14" s="118"/>
      <c r="AA14" s="118"/>
      <c r="AB14" s="118"/>
      <c r="AC14" s="118"/>
      <c r="AD14" s="119"/>
      <c r="AE14" s="119"/>
      <c r="AF14" s="119"/>
      <c r="AG14" s="119"/>
      <c r="AH14" s="119"/>
      <c r="AI14" s="119"/>
      <c r="AJ14" s="119"/>
      <c r="AK14" s="119"/>
      <c r="AL14" s="119"/>
      <c r="AM14" s="120"/>
      <c r="AN14" s="115" t="s">
        <v>12</v>
      </c>
      <c r="AO14" s="127" t="s">
        <v>13</v>
      </c>
    </row>
    <row r="15" spans="1:41" ht="232.5">
      <c r="A15" s="130"/>
      <c r="B15" s="10" t="s">
        <v>25</v>
      </c>
      <c r="C15" s="114"/>
      <c r="D15" s="11" t="s">
        <v>14</v>
      </c>
      <c r="E15" s="12" t="s">
        <v>15</v>
      </c>
      <c r="F15" s="13" t="s">
        <v>16</v>
      </c>
      <c r="G15" s="13" t="s">
        <v>17</v>
      </c>
      <c r="H15" s="13" t="s">
        <v>18</v>
      </c>
      <c r="I15" s="13" t="s">
        <v>19</v>
      </c>
      <c r="J15" s="13" t="s">
        <v>20</v>
      </c>
      <c r="K15" s="13" t="s">
        <v>31</v>
      </c>
      <c r="L15" s="13" t="s">
        <v>32</v>
      </c>
      <c r="M15" s="13" t="s">
        <v>21</v>
      </c>
      <c r="N15" s="13" t="s">
        <v>27</v>
      </c>
      <c r="O15" s="13" t="s">
        <v>24</v>
      </c>
      <c r="P15" s="13" t="s">
        <v>22</v>
      </c>
      <c r="Q15" s="13" t="s">
        <v>0</v>
      </c>
      <c r="R15" s="13" t="s">
        <v>23</v>
      </c>
      <c r="S15" s="13" t="s">
        <v>9</v>
      </c>
      <c r="T15" s="13" t="s">
        <v>1</v>
      </c>
      <c r="U15" s="14" t="s">
        <v>2</v>
      </c>
      <c r="V15" s="12" t="s">
        <v>14</v>
      </c>
      <c r="W15" s="12" t="s">
        <v>15</v>
      </c>
      <c r="X15" s="12" t="s">
        <v>16</v>
      </c>
      <c r="Y15" s="12" t="s">
        <v>17</v>
      </c>
      <c r="Z15" s="12" t="s">
        <v>18</v>
      </c>
      <c r="AA15" s="12" t="s">
        <v>19</v>
      </c>
      <c r="AB15" s="12" t="s">
        <v>20</v>
      </c>
      <c r="AC15" s="13" t="s">
        <v>33</v>
      </c>
      <c r="AD15" s="13" t="s">
        <v>32</v>
      </c>
      <c r="AE15" s="13" t="s">
        <v>21</v>
      </c>
      <c r="AF15" s="13" t="s">
        <v>27</v>
      </c>
      <c r="AG15" s="13" t="s">
        <v>24</v>
      </c>
      <c r="AH15" s="13" t="s">
        <v>22</v>
      </c>
      <c r="AI15" s="13" t="s">
        <v>0</v>
      </c>
      <c r="AJ15" s="13" t="s">
        <v>23</v>
      </c>
      <c r="AK15" s="13" t="s">
        <v>9</v>
      </c>
      <c r="AL15" s="13" t="s">
        <v>1</v>
      </c>
      <c r="AM15" s="14" t="s">
        <v>2</v>
      </c>
      <c r="AN15" s="116"/>
      <c r="AO15" s="128"/>
    </row>
    <row r="16" spans="1:41" ht="35.25" customHeight="1">
      <c r="A16" s="8" t="s">
        <v>58</v>
      </c>
      <c r="B16" s="31" t="s">
        <v>26</v>
      </c>
      <c r="C16" s="28" t="s">
        <v>39</v>
      </c>
      <c r="D16" s="37"/>
      <c r="E16" s="38"/>
      <c r="F16" s="43">
        <v>25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>
        <f aca="true" t="shared" si="0" ref="R16:R24">SUM(D16:P16)</f>
        <v>25</v>
      </c>
      <c r="S16" s="39">
        <v>25</v>
      </c>
      <c r="T16" s="22" t="s">
        <v>48</v>
      </c>
      <c r="U16" s="40"/>
      <c r="V16" s="38"/>
      <c r="W16" s="38"/>
      <c r="X16" s="44">
        <v>25</v>
      </c>
      <c r="Y16" s="38"/>
      <c r="Z16" s="38"/>
      <c r="AA16" s="38"/>
      <c r="AB16" s="38"/>
      <c r="AC16" s="38"/>
      <c r="AD16" s="39"/>
      <c r="AE16" s="39"/>
      <c r="AF16" s="39"/>
      <c r="AG16" s="39"/>
      <c r="AH16" s="39"/>
      <c r="AI16" s="39"/>
      <c r="AJ16" s="39">
        <f aca="true" t="shared" si="1" ref="AJ16:AJ24">SUM(V16:AH16)</f>
        <v>25</v>
      </c>
      <c r="AK16" s="39">
        <v>25</v>
      </c>
      <c r="AL16" s="22" t="s">
        <v>48</v>
      </c>
      <c r="AM16" s="40"/>
      <c r="AN16" s="35">
        <v>50</v>
      </c>
      <c r="AO16" s="63"/>
    </row>
    <row r="17" spans="1:41" ht="30" customHeight="1">
      <c r="A17" s="8" t="s">
        <v>59</v>
      </c>
      <c r="B17" s="31" t="s">
        <v>26</v>
      </c>
      <c r="C17" s="28" t="s">
        <v>40</v>
      </c>
      <c r="D17" s="37"/>
      <c r="E17" s="44">
        <v>10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>
        <f t="shared" si="0"/>
        <v>10</v>
      </c>
      <c r="S17" s="39">
        <v>10</v>
      </c>
      <c r="T17" s="22" t="s">
        <v>48</v>
      </c>
      <c r="U17" s="40"/>
      <c r="V17" s="38"/>
      <c r="W17" s="38">
        <v>10</v>
      </c>
      <c r="X17" s="38"/>
      <c r="Y17" s="38"/>
      <c r="Z17" s="38"/>
      <c r="AA17" s="38"/>
      <c r="AB17" s="38"/>
      <c r="AC17" s="38"/>
      <c r="AD17" s="39"/>
      <c r="AE17" s="39"/>
      <c r="AF17" s="39"/>
      <c r="AG17" s="39"/>
      <c r="AH17" s="39"/>
      <c r="AI17" s="39"/>
      <c r="AJ17" s="39">
        <f t="shared" si="1"/>
        <v>10</v>
      </c>
      <c r="AK17" s="39">
        <v>10</v>
      </c>
      <c r="AL17" s="22" t="s">
        <v>48</v>
      </c>
      <c r="AM17" s="40"/>
      <c r="AN17" s="35">
        <v>20</v>
      </c>
      <c r="AO17" s="63"/>
    </row>
    <row r="18" spans="1:41" ht="21" customHeight="1">
      <c r="A18" s="8" t="s">
        <v>60</v>
      </c>
      <c r="B18" s="31" t="s">
        <v>26</v>
      </c>
      <c r="C18" s="28" t="s">
        <v>41</v>
      </c>
      <c r="D18" s="37"/>
      <c r="E18" s="38"/>
      <c r="F18" s="39"/>
      <c r="G18" s="39"/>
      <c r="H18" s="39"/>
      <c r="I18" s="39"/>
      <c r="J18" s="39"/>
      <c r="K18" s="39"/>
      <c r="L18" s="39"/>
      <c r="M18" s="39">
        <v>20</v>
      </c>
      <c r="N18" s="39"/>
      <c r="O18" s="39"/>
      <c r="P18" s="39"/>
      <c r="Q18" s="39"/>
      <c r="R18" s="39">
        <f t="shared" si="0"/>
        <v>20</v>
      </c>
      <c r="S18" s="39">
        <v>20</v>
      </c>
      <c r="T18" s="22" t="s">
        <v>48</v>
      </c>
      <c r="U18" s="40"/>
      <c r="V18" s="38"/>
      <c r="W18" s="38"/>
      <c r="X18" s="38"/>
      <c r="Y18" s="38"/>
      <c r="Z18" s="38"/>
      <c r="AA18" s="38"/>
      <c r="AB18" s="38"/>
      <c r="AC18" s="38"/>
      <c r="AD18" s="39"/>
      <c r="AE18" s="39">
        <v>20</v>
      </c>
      <c r="AF18" s="39"/>
      <c r="AG18" s="39"/>
      <c r="AH18" s="39"/>
      <c r="AI18" s="39"/>
      <c r="AJ18" s="39">
        <f t="shared" si="1"/>
        <v>20</v>
      </c>
      <c r="AK18" s="39">
        <v>20</v>
      </c>
      <c r="AL18" s="22" t="s">
        <v>48</v>
      </c>
      <c r="AM18" s="40"/>
      <c r="AN18" s="35">
        <v>40</v>
      </c>
      <c r="AO18" s="63"/>
    </row>
    <row r="19" spans="1:41" ht="33" customHeight="1">
      <c r="A19" s="8" t="s">
        <v>61</v>
      </c>
      <c r="B19" s="31" t="s">
        <v>26</v>
      </c>
      <c r="C19" s="28" t="s">
        <v>42</v>
      </c>
      <c r="D19" s="37"/>
      <c r="E19" s="65">
        <v>5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>
        <f t="shared" si="0"/>
        <v>5</v>
      </c>
      <c r="S19" s="39">
        <v>5</v>
      </c>
      <c r="T19" s="22" t="s">
        <v>48</v>
      </c>
      <c r="U19" s="40"/>
      <c r="V19" s="38"/>
      <c r="W19" s="38"/>
      <c r="X19" s="38"/>
      <c r="Y19" s="38"/>
      <c r="Z19" s="38"/>
      <c r="AA19" s="38"/>
      <c r="AB19" s="38"/>
      <c r="AC19" s="38"/>
      <c r="AD19" s="39"/>
      <c r="AE19" s="39"/>
      <c r="AF19" s="39"/>
      <c r="AG19" s="39"/>
      <c r="AH19" s="39"/>
      <c r="AI19" s="39"/>
      <c r="AJ19" s="39">
        <f t="shared" si="1"/>
        <v>0</v>
      </c>
      <c r="AK19" s="39">
        <f>SUM(V19:AI19)</f>
        <v>0</v>
      </c>
      <c r="AL19" s="22"/>
      <c r="AM19" s="40"/>
      <c r="AN19" s="35">
        <v>5</v>
      </c>
      <c r="AO19" s="63"/>
    </row>
    <row r="20" spans="1:41" ht="30.75" customHeight="1">
      <c r="A20" s="8" t="s">
        <v>62</v>
      </c>
      <c r="B20" s="31" t="s">
        <v>26</v>
      </c>
      <c r="C20" s="28" t="s">
        <v>43</v>
      </c>
      <c r="D20" s="37"/>
      <c r="E20" s="38">
        <v>10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>
        <f t="shared" si="0"/>
        <v>10</v>
      </c>
      <c r="S20" s="39">
        <v>10</v>
      </c>
      <c r="T20" s="22" t="s">
        <v>48</v>
      </c>
      <c r="U20" s="40"/>
      <c r="V20" s="38"/>
      <c r="W20" s="38"/>
      <c r="X20" s="38"/>
      <c r="Y20" s="38"/>
      <c r="Z20" s="38"/>
      <c r="AA20" s="38"/>
      <c r="AB20" s="38"/>
      <c r="AC20" s="38"/>
      <c r="AD20" s="39"/>
      <c r="AE20" s="39"/>
      <c r="AF20" s="39"/>
      <c r="AG20" s="39"/>
      <c r="AH20" s="39"/>
      <c r="AI20" s="39"/>
      <c r="AJ20" s="39">
        <f t="shared" si="1"/>
        <v>0</v>
      </c>
      <c r="AK20" s="39">
        <f>SUM(V20:AI20)</f>
        <v>0</v>
      </c>
      <c r="AL20" s="22"/>
      <c r="AM20" s="40"/>
      <c r="AN20" s="35">
        <v>10</v>
      </c>
      <c r="AO20" s="63"/>
    </row>
    <row r="21" spans="1:41" ht="43.5" customHeight="1">
      <c r="A21" s="8" t="s">
        <v>63</v>
      </c>
      <c r="B21" s="31" t="s">
        <v>26</v>
      </c>
      <c r="C21" s="66" t="s">
        <v>44</v>
      </c>
      <c r="D21" s="45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>
        <f t="shared" si="0"/>
        <v>0</v>
      </c>
      <c r="S21" s="39">
        <f>SUM(D21:Q21)</f>
        <v>0</v>
      </c>
      <c r="T21" s="22"/>
      <c r="U21" s="40"/>
      <c r="V21" s="38"/>
      <c r="W21" s="38">
        <v>5</v>
      </c>
      <c r="X21" s="38"/>
      <c r="Y21" s="38"/>
      <c r="Z21" s="38"/>
      <c r="AA21" s="38"/>
      <c r="AB21" s="38"/>
      <c r="AC21" s="38"/>
      <c r="AD21" s="39"/>
      <c r="AE21" s="39"/>
      <c r="AF21" s="39"/>
      <c r="AG21" s="39"/>
      <c r="AH21" s="39"/>
      <c r="AI21" s="39"/>
      <c r="AJ21" s="39">
        <f t="shared" si="1"/>
        <v>5</v>
      </c>
      <c r="AK21" s="39">
        <v>5</v>
      </c>
      <c r="AL21" s="22" t="s">
        <v>48</v>
      </c>
      <c r="AM21" s="40"/>
      <c r="AN21" s="35">
        <v>5</v>
      </c>
      <c r="AO21" s="63"/>
    </row>
    <row r="22" spans="1:41" ht="33" customHeight="1">
      <c r="A22" s="8" t="s">
        <v>64</v>
      </c>
      <c r="B22" s="31" t="s">
        <v>26</v>
      </c>
      <c r="C22" s="28" t="s">
        <v>45</v>
      </c>
      <c r="D22" s="37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>
        <f t="shared" si="0"/>
        <v>0</v>
      </c>
      <c r="S22" s="39">
        <f>SUM(D22:Q22)</f>
        <v>0</v>
      </c>
      <c r="T22" s="22"/>
      <c r="U22" s="40"/>
      <c r="V22" s="38"/>
      <c r="W22" s="38">
        <v>10</v>
      </c>
      <c r="X22" s="38"/>
      <c r="Y22" s="38"/>
      <c r="Z22" s="38"/>
      <c r="AA22" s="38"/>
      <c r="AB22" s="38"/>
      <c r="AC22" s="38"/>
      <c r="AD22" s="39"/>
      <c r="AE22" s="39"/>
      <c r="AF22" s="39"/>
      <c r="AG22" s="39"/>
      <c r="AH22" s="39"/>
      <c r="AI22" s="39"/>
      <c r="AJ22" s="39">
        <f t="shared" si="1"/>
        <v>10</v>
      </c>
      <c r="AK22" s="39">
        <v>10</v>
      </c>
      <c r="AL22" s="22" t="s">
        <v>48</v>
      </c>
      <c r="AM22" s="40"/>
      <c r="AN22" s="35">
        <v>10</v>
      </c>
      <c r="AO22" s="63"/>
    </row>
    <row r="23" spans="1:41" ht="30" customHeight="1">
      <c r="A23" s="8" t="s">
        <v>65</v>
      </c>
      <c r="B23" s="31" t="s">
        <v>26</v>
      </c>
      <c r="C23" s="28" t="s">
        <v>46</v>
      </c>
      <c r="D23" s="37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>
        <f t="shared" si="0"/>
        <v>0</v>
      </c>
      <c r="S23" s="39">
        <f>SUM(D23:Q23)</f>
        <v>0</v>
      </c>
      <c r="T23" s="22"/>
      <c r="U23" s="40"/>
      <c r="V23" s="38">
        <v>6</v>
      </c>
      <c r="W23" s="38"/>
      <c r="X23" s="38"/>
      <c r="Y23" s="38"/>
      <c r="Z23" s="38"/>
      <c r="AA23" s="38"/>
      <c r="AB23" s="38"/>
      <c r="AC23" s="38"/>
      <c r="AD23" s="39"/>
      <c r="AE23" s="39"/>
      <c r="AF23" s="39"/>
      <c r="AG23" s="39"/>
      <c r="AH23" s="39"/>
      <c r="AI23" s="39"/>
      <c r="AJ23" s="39">
        <f t="shared" si="1"/>
        <v>6</v>
      </c>
      <c r="AK23" s="39">
        <v>6</v>
      </c>
      <c r="AL23" s="22" t="s">
        <v>50</v>
      </c>
      <c r="AM23" s="40"/>
      <c r="AN23" s="40">
        <v>6</v>
      </c>
      <c r="AO23" s="64"/>
    </row>
    <row r="24" spans="1:41" ht="49.5" customHeight="1">
      <c r="A24" s="8" t="s">
        <v>66</v>
      </c>
      <c r="B24" s="77" t="s">
        <v>26</v>
      </c>
      <c r="C24" s="67" t="s">
        <v>86</v>
      </c>
      <c r="D24" s="46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0"/>
        <v>0</v>
      </c>
      <c r="S24" s="48">
        <f>SUM(D24:Q24)</f>
        <v>0</v>
      </c>
      <c r="T24" s="49"/>
      <c r="U24" s="50"/>
      <c r="V24" s="47">
        <v>8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/>
      <c r="AJ24" s="48">
        <f t="shared" si="1"/>
        <v>8</v>
      </c>
      <c r="AK24" s="48">
        <v>8</v>
      </c>
      <c r="AL24" s="49" t="s">
        <v>50</v>
      </c>
      <c r="AM24" s="50"/>
      <c r="AN24" s="59">
        <v>8</v>
      </c>
      <c r="AO24" s="64"/>
    </row>
    <row r="25" spans="1:41" ht="50.25" customHeight="1">
      <c r="A25" s="8" t="s">
        <v>67</v>
      </c>
      <c r="B25" s="76" t="s">
        <v>26</v>
      </c>
      <c r="C25" s="23" t="s">
        <v>90</v>
      </c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 t="s">
        <v>49</v>
      </c>
      <c r="Q25" s="52"/>
      <c r="R25" s="52"/>
      <c r="S25" s="52"/>
      <c r="T25" s="53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 t="s">
        <v>49</v>
      </c>
      <c r="AI25" s="52"/>
      <c r="AJ25" s="52"/>
      <c r="AK25" s="52">
        <v>50</v>
      </c>
      <c r="AL25" s="53" t="s">
        <v>48</v>
      </c>
      <c r="AM25" s="52"/>
      <c r="AN25" s="60">
        <v>50</v>
      </c>
      <c r="AO25" s="64"/>
    </row>
    <row r="26" spans="1:41" ht="15" customHeight="1" thickBot="1">
      <c r="A26" s="121" t="s">
        <v>3</v>
      </c>
      <c r="B26" s="122"/>
      <c r="C26" s="123"/>
      <c r="D26" s="54">
        <f aca="true" t="shared" si="2" ref="D26:S26">SUM(D16:D24)</f>
        <v>0</v>
      </c>
      <c r="E26" s="54">
        <f t="shared" si="2"/>
        <v>25</v>
      </c>
      <c r="F26" s="54">
        <f t="shared" si="2"/>
        <v>25</v>
      </c>
      <c r="G26" s="54">
        <f t="shared" si="2"/>
        <v>0</v>
      </c>
      <c r="H26" s="54">
        <f t="shared" si="2"/>
        <v>0</v>
      </c>
      <c r="I26" s="54">
        <f t="shared" si="2"/>
        <v>0</v>
      </c>
      <c r="J26" s="54">
        <f t="shared" si="2"/>
        <v>0</v>
      </c>
      <c r="K26" s="54">
        <f t="shared" si="2"/>
        <v>0</v>
      </c>
      <c r="L26" s="54">
        <f t="shared" si="2"/>
        <v>0</v>
      </c>
      <c r="M26" s="54">
        <f t="shared" si="2"/>
        <v>20</v>
      </c>
      <c r="N26" s="54">
        <f t="shared" si="2"/>
        <v>0</v>
      </c>
      <c r="O26" s="54">
        <f t="shared" si="2"/>
        <v>0</v>
      </c>
      <c r="P26" s="54">
        <f t="shared" si="2"/>
        <v>0</v>
      </c>
      <c r="Q26" s="54">
        <f t="shared" si="2"/>
        <v>0</v>
      </c>
      <c r="R26" s="54">
        <f t="shared" si="2"/>
        <v>70</v>
      </c>
      <c r="S26" s="54">
        <f t="shared" si="2"/>
        <v>70</v>
      </c>
      <c r="T26" s="54"/>
      <c r="U26" s="54">
        <f aca="true" t="shared" si="3" ref="U26:AJ26">SUM(U16:U24)</f>
        <v>0</v>
      </c>
      <c r="V26" s="54">
        <f t="shared" si="3"/>
        <v>14</v>
      </c>
      <c r="W26" s="54">
        <f t="shared" si="3"/>
        <v>25</v>
      </c>
      <c r="X26" s="54">
        <f t="shared" si="3"/>
        <v>25</v>
      </c>
      <c r="Y26" s="54">
        <f t="shared" si="3"/>
        <v>0</v>
      </c>
      <c r="Z26" s="54">
        <f t="shared" si="3"/>
        <v>0</v>
      </c>
      <c r="AA26" s="54">
        <f t="shared" si="3"/>
        <v>0</v>
      </c>
      <c r="AB26" s="54">
        <f t="shared" si="3"/>
        <v>0</v>
      </c>
      <c r="AC26" s="54">
        <f t="shared" si="3"/>
        <v>0</v>
      </c>
      <c r="AD26" s="54">
        <f t="shared" si="3"/>
        <v>0</v>
      </c>
      <c r="AE26" s="54">
        <f t="shared" si="3"/>
        <v>20</v>
      </c>
      <c r="AF26" s="54">
        <f t="shared" si="3"/>
        <v>0</v>
      </c>
      <c r="AG26" s="54">
        <f t="shared" si="3"/>
        <v>0</v>
      </c>
      <c r="AH26" s="54">
        <f t="shared" si="3"/>
        <v>0</v>
      </c>
      <c r="AI26" s="54">
        <f t="shared" si="3"/>
        <v>0</v>
      </c>
      <c r="AJ26" s="54">
        <f t="shared" si="3"/>
        <v>84</v>
      </c>
      <c r="AK26" s="54">
        <f>SUM(AK16:AK25)</f>
        <v>134</v>
      </c>
      <c r="AL26" s="54"/>
      <c r="AM26" s="54">
        <f>SUM(AM16:AM25)</f>
        <v>0</v>
      </c>
      <c r="AN26" s="61">
        <f>SUM(AN16:AN25)</f>
        <v>204</v>
      </c>
      <c r="AO26" s="68"/>
    </row>
    <row r="27" ht="12.75">
      <c r="C27" s="7" t="s">
        <v>34</v>
      </c>
    </row>
    <row r="28" ht="12.75">
      <c r="C28" s="7" t="s">
        <v>87</v>
      </c>
    </row>
    <row r="32" spans="3:39" ht="12.75">
      <c r="C32" s="7" t="s">
        <v>4</v>
      </c>
      <c r="O32" s="7" t="s">
        <v>4</v>
      </c>
      <c r="AE32" s="85" t="s">
        <v>82</v>
      </c>
      <c r="AF32" s="85"/>
      <c r="AG32" s="85"/>
      <c r="AH32" s="85"/>
      <c r="AI32" s="85"/>
      <c r="AJ32" s="85"/>
      <c r="AK32" s="85"/>
      <c r="AL32" s="85"/>
      <c r="AM32" s="85"/>
    </row>
    <row r="33" spans="3:39" ht="31.5" customHeight="1">
      <c r="C33" s="72" t="s">
        <v>8</v>
      </c>
      <c r="M33" s="6"/>
      <c r="O33" s="81" t="s">
        <v>5</v>
      </c>
      <c r="P33" s="81"/>
      <c r="Q33" s="81"/>
      <c r="R33" s="81"/>
      <c r="S33" s="81"/>
      <c r="T33" s="81"/>
      <c r="U33" s="81"/>
      <c r="V33" s="73"/>
      <c r="W33" s="73"/>
      <c r="X33" s="73"/>
      <c r="Y33" s="73"/>
      <c r="Z33" s="73"/>
      <c r="AA33" s="73"/>
      <c r="AB33" s="73"/>
      <c r="AC33" s="73"/>
      <c r="AD33" s="73"/>
      <c r="AE33" s="81" t="s">
        <v>85</v>
      </c>
      <c r="AF33" s="81"/>
      <c r="AG33" s="81"/>
      <c r="AH33" s="81"/>
      <c r="AI33" s="81"/>
      <c r="AJ33" s="81"/>
      <c r="AK33" s="81"/>
      <c r="AL33" s="81"/>
      <c r="AM33" s="81"/>
    </row>
    <row r="34" spans="3:39" ht="31.5" customHeight="1">
      <c r="C34" s="1"/>
      <c r="M34" s="6"/>
      <c r="O34" s="72"/>
      <c r="P34" s="72"/>
      <c r="Q34" s="72"/>
      <c r="R34" s="72"/>
      <c r="S34" s="72"/>
      <c r="T34" s="72"/>
      <c r="U34" s="72"/>
      <c r="V34" s="73"/>
      <c r="W34" s="73"/>
      <c r="X34" s="73"/>
      <c r="Y34" s="73"/>
      <c r="Z34" s="73"/>
      <c r="AA34" s="73"/>
      <c r="AB34" s="73"/>
      <c r="AC34" s="73"/>
      <c r="AD34" s="73"/>
      <c r="AE34" s="72"/>
      <c r="AF34" s="72"/>
      <c r="AG34" s="72"/>
      <c r="AH34" s="72"/>
      <c r="AI34" s="72"/>
      <c r="AJ34" s="72"/>
      <c r="AK34" s="72"/>
      <c r="AL34" s="72"/>
      <c r="AM34" s="72"/>
    </row>
    <row r="35" spans="2:41" ht="31.5" customHeight="1">
      <c r="B35" s="86" t="s">
        <v>84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2:57" ht="24" customHeight="1">
      <c r="B36" s="86" t="s">
        <v>79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71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ht="24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1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41" ht="24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</row>
    <row r="40" ht="12.75">
      <c r="AJ40" s="7" t="s">
        <v>89</v>
      </c>
    </row>
    <row r="41" spans="36:40" ht="12.75">
      <c r="AJ41" s="109" t="s">
        <v>95</v>
      </c>
      <c r="AK41" s="110"/>
      <c r="AL41" s="110"/>
      <c r="AM41" s="110"/>
      <c r="AN41" s="110"/>
    </row>
    <row r="42" ht="12.75">
      <c r="AJ42" s="7" t="s">
        <v>28</v>
      </c>
    </row>
    <row r="43" spans="36:40" ht="12.75">
      <c r="AJ43" s="109" t="s">
        <v>96</v>
      </c>
      <c r="AK43" s="110"/>
      <c r="AL43" s="110"/>
      <c r="AM43" s="110"/>
      <c r="AN43" s="110"/>
    </row>
    <row r="44" ht="12.75"/>
    <row r="45" spans="1:41" ht="15.75">
      <c r="A45" s="94" t="s">
        <v>91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41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5">
      <c r="A47" s="55" t="s">
        <v>77</v>
      </c>
      <c r="B47" s="55"/>
      <c r="C47" s="5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5">
      <c r="A48" s="55"/>
      <c r="B48" s="55"/>
      <c r="C48" s="5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>
      <c r="A49" s="55" t="s">
        <v>36</v>
      </c>
      <c r="B49" s="55"/>
      <c r="C49" s="5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>
      <c r="A50" s="55" t="s">
        <v>78</v>
      </c>
      <c r="B50" s="55"/>
      <c r="C50" s="5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3" ht="13.5" thickBot="1"/>
    <row r="54" spans="1:41" ht="13.5" thickBot="1">
      <c r="A54" s="102" t="s">
        <v>7</v>
      </c>
      <c r="B54" s="15"/>
      <c r="C54" s="104" t="s">
        <v>6</v>
      </c>
      <c r="D54" s="98" t="s">
        <v>10</v>
      </c>
      <c r="E54" s="99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98" t="s">
        <v>11</v>
      </c>
      <c r="W54" s="99"/>
      <c r="X54" s="99"/>
      <c r="Y54" s="99"/>
      <c r="Z54" s="99"/>
      <c r="AA54" s="99"/>
      <c r="AB54" s="99"/>
      <c r="AC54" s="99"/>
      <c r="AD54" s="100"/>
      <c r="AE54" s="100"/>
      <c r="AF54" s="100"/>
      <c r="AG54" s="100"/>
      <c r="AH54" s="100"/>
      <c r="AI54" s="100"/>
      <c r="AJ54" s="100"/>
      <c r="AK54" s="100"/>
      <c r="AL54" s="100"/>
      <c r="AM54" s="101"/>
      <c r="AN54" s="83" t="s">
        <v>12</v>
      </c>
      <c r="AO54" s="111" t="s">
        <v>13</v>
      </c>
    </row>
    <row r="55" spans="1:41" ht="232.5">
      <c r="A55" s="103"/>
      <c r="B55" s="16" t="s">
        <v>25</v>
      </c>
      <c r="C55" s="105"/>
      <c r="D55" s="17" t="s">
        <v>14</v>
      </c>
      <c r="E55" s="18" t="s">
        <v>15</v>
      </c>
      <c r="F55" s="19" t="s">
        <v>16</v>
      </c>
      <c r="G55" s="19" t="s">
        <v>17</v>
      </c>
      <c r="H55" s="19" t="s">
        <v>18</v>
      </c>
      <c r="I55" s="19" t="s">
        <v>19</v>
      </c>
      <c r="J55" s="19" t="s">
        <v>20</v>
      </c>
      <c r="K55" s="19" t="s">
        <v>31</v>
      </c>
      <c r="L55" s="19" t="s">
        <v>32</v>
      </c>
      <c r="M55" s="19" t="s">
        <v>21</v>
      </c>
      <c r="N55" s="19" t="s">
        <v>27</v>
      </c>
      <c r="O55" s="19" t="s">
        <v>24</v>
      </c>
      <c r="P55" s="19" t="s">
        <v>22</v>
      </c>
      <c r="Q55" s="19" t="s">
        <v>0</v>
      </c>
      <c r="R55" s="19" t="s">
        <v>23</v>
      </c>
      <c r="S55" s="19" t="s">
        <v>9</v>
      </c>
      <c r="T55" s="19" t="s">
        <v>1</v>
      </c>
      <c r="U55" s="20" t="s">
        <v>2</v>
      </c>
      <c r="V55" s="18" t="s">
        <v>14</v>
      </c>
      <c r="W55" s="18" t="s">
        <v>15</v>
      </c>
      <c r="X55" s="18" t="s">
        <v>16</v>
      </c>
      <c r="Y55" s="18" t="s">
        <v>17</v>
      </c>
      <c r="Z55" s="18" t="s">
        <v>18</v>
      </c>
      <c r="AA55" s="18" t="s">
        <v>19</v>
      </c>
      <c r="AB55" s="18" t="s">
        <v>20</v>
      </c>
      <c r="AC55" s="19" t="s">
        <v>33</v>
      </c>
      <c r="AD55" s="19" t="s">
        <v>32</v>
      </c>
      <c r="AE55" s="19" t="s">
        <v>21</v>
      </c>
      <c r="AF55" s="19" t="s">
        <v>27</v>
      </c>
      <c r="AG55" s="19" t="s">
        <v>24</v>
      </c>
      <c r="AH55" s="19" t="s">
        <v>22</v>
      </c>
      <c r="AI55" s="19" t="s">
        <v>0</v>
      </c>
      <c r="AJ55" s="19" t="s">
        <v>23</v>
      </c>
      <c r="AK55" s="19" t="s">
        <v>9</v>
      </c>
      <c r="AL55" s="19" t="s">
        <v>1</v>
      </c>
      <c r="AM55" s="20" t="s">
        <v>2</v>
      </c>
      <c r="AN55" s="84"/>
      <c r="AO55" s="112"/>
    </row>
    <row r="56" spans="1:41" ht="60">
      <c r="A56" s="8" t="s">
        <v>58</v>
      </c>
      <c r="B56" s="32" t="s">
        <v>26</v>
      </c>
      <c r="C56" s="26" t="s">
        <v>51</v>
      </c>
      <c r="D56" s="37"/>
      <c r="E56" s="38"/>
      <c r="F56" s="39">
        <v>2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>
        <f aca="true" t="shared" si="4" ref="R56:R65">SUM(D56:P56)</f>
        <v>2</v>
      </c>
      <c r="S56" s="39">
        <v>2</v>
      </c>
      <c r="T56" s="22" t="s">
        <v>48</v>
      </c>
      <c r="U56" s="40"/>
      <c r="V56" s="38"/>
      <c r="W56" s="38"/>
      <c r="X56" s="38"/>
      <c r="Y56" s="38"/>
      <c r="Z56" s="38"/>
      <c r="AA56" s="38"/>
      <c r="AB56" s="38"/>
      <c r="AC56" s="38"/>
      <c r="AD56" s="39"/>
      <c r="AE56" s="39"/>
      <c r="AF56" s="39"/>
      <c r="AG56" s="39"/>
      <c r="AH56" s="39"/>
      <c r="AI56" s="39"/>
      <c r="AJ56" s="39">
        <f aca="true" t="shared" si="5" ref="AJ56:AJ65">SUM(V56:AH56)</f>
        <v>0</v>
      </c>
      <c r="AK56" s="39">
        <f>SUM(V56:AI56)</f>
        <v>0</v>
      </c>
      <c r="AL56" s="22"/>
      <c r="AM56" s="40"/>
      <c r="AN56" s="35">
        <v>2</v>
      </c>
      <c r="AO56" s="63"/>
    </row>
    <row r="57" spans="1:41" ht="30">
      <c r="A57" s="8" t="s">
        <v>59</v>
      </c>
      <c r="B57" s="32" t="s">
        <v>26</v>
      </c>
      <c r="C57" s="25" t="s">
        <v>40</v>
      </c>
      <c r="D57" s="37"/>
      <c r="E57" s="38">
        <v>10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>
        <f t="shared" si="4"/>
        <v>10</v>
      </c>
      <c r="S57" s="39">
        <v>10</v>
      </c>
      <c r="T57" s="22" t="s">
        <v>48</v>
      </c>
      <c r="U57" s="40"/>
      <c r="V57" s="38"/>
      <c r="W57" s="38"/>
      <c r="X57" s="38"/>
      <c r="Y57" s="38"/>
      <c r="Z57" s="38"/>
      <c r="AA57" s="38"/>
      <c r="AB57" s="38"/>
      <c r="AC57" s="38"/>
      <c r="AD57" s="39"/>
      <c r="AE57" s="39"/>
      <c r="AF57" s="39"/>
      <c r="AG57" s="39"/>
      <c r="AH57" s="39"/>
      <c r="AI57" s="39"/>
      <c r="AJ57" s="39">
        <f t="shared" si="5"/>
        <v>0</v>
      </c>
      <c r="AK57" s="39">
        <f>SUM(V57:AI57)</f>
        <v>0</v>
      </c>
      <c r="AL57" s="22"/>
      <c r="AM57" s="40"/>
      <c r="AN57" s="35">
        <v>10</v>
      </c>
      <c r="AO57" s="63"/>
    </row>
    <row r="58" spans="1:41" ht="45">
      <c r="A58" s="8" t="s">
        <v>60</v>
      </c>
      <c r="B58" s="32" t="s">
        <v>26</v>
      </c>
      <c r="C58" s="25" t="s">
        <v>44</v>
      </c>
      <c r="D58" s="37"/>
      <c r="E58" s="38">
        <v>5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>
        <f t="shared" si="4"/>
        <v>5</v>
      </c>
      <c r="S58" s="39">
        <v>5</v>
      </c>
      <c r="T58" s="22" t="s">
        <v>48</v>
      </c>
      <c r="U58" s="40"/>
      <c r="V58" s="38"/>
      <c r="W58" s="38">
        <v>5</v>
      </c>
      <c r="X58" s="38"/>
      <c r="Y58" s="38"/>
      <c r="Z58" s="38"/>
      <c r="AA58" s="38"/>
      <c r="AB58" s="38"/>
      <c r="AC58" s="38"/>
      <c r="AD58" s="39"/>
      <c r="AE58" s="39"/>
      <c r="AF58" s="39"/>
      <c r="AG58" s="39"/>
      <c r="AH58" s="39"/>
      <c r="AI58" s="39"/>
      <c r="AJ58" s="39">
        <f t="shared" si="5"/>
        <v>5</v>
      </c>
      <c r="AK58" s="39">
        <v>5</v>
      </c>
      <c r="AL58" s="22" t="s">
        <v>48</v>
      </c>
      <c r="AM58" s="40"/>
      <c r="AN58" s="35">
        <v>10</v>
      </c>
      <c r="AO58" s="63"/>
    </row>
    <row r="59" spans="1:41" ht="21" customHeight="1">
      <c r="A59" s="8" t="s">
        <v>61</v>
      </c>
      <c r="B59" s="32" t="s">
        <v>26</v>
      </c>
      <c r="C59" s="25" t="s">
        <v>52</v>
      </c>
      <c r="D59" s="37"/>
      <c r="E59" s="38"/>
      <c r="F59" s="39"/>
      <c r="G59" s="39">
        <v>20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>
        <f t="shared" si="4"/>
        <v>20</v>
      </c>
      <c r="S59" s="39">
        <v>20</v>
      </c>
      <c r="T59" s="22" t="s">
        <v>50</v>
      </c>
      <c r="U59" s="40"/>
      <c r="V59" s="38"/>
      <c r="W59" s="38"/>
      <c r="X59" s="38"/>
      <c r="Y59" s="38"/>
      <c r="Z59" s="38"/>
      <c r="AA59" s="38"/>
      <c r="AB59" s="38"/>
      <c r="AC59" s="38"/>
      <c r="AD59" s="39"/>
      <c r="AE59" s="39"/>
      <c r="AF59" s="39"/>
      <c r="AG59" s="39"/>
      <c r="AH59" s="39"/>
      <c r="AI59" s="39"/>
      <c r="AJ59" s="39">
        <f t="shared" si="5"/>
        <v>0</v>
      </c>
      <c r="AK59" s="39">
        <f>SUM(V59:AI59)</f>
        <v>0</v>
      </c>
      <c r="AL59" s="22"/>
      <c r="AM59" s="40"/>
      <c r="AN59" s="35">
        <v>20</v>
      </c>
      <c r="AO59" s="63"/>
    </row>
    <row r="60" spans="1:41" ht="21" customHeight="1">
      <c r="A60" s="8" t="s">
        <v>62</v>
      </c>
      <c r="B60" s="32" t="s">
        <v>26</v>
      </c>
      <c r="C60" s="25" t="s">
        <v>53</v>
      </c>
      <c r="D60" s="37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>
        <f t="shared" si="4"/>
        <v>0</v>
      </c>
      <c r="S60" s="39">
        <f>SUM(D60:Q60)</f>
        <v>0</v>
      </c>
      <c r="T60" s="22"/>
      <c r="U60" s="40"/>
      <c r="V60" s="38">
        <v>6</v>
      </c>
      <c r="W60" s="38"/>
      <c r="X60" s="38"/>
      <c r="Y60" s="38"/>
      <c r="Z60" s="38"/>
      <c r="AA60" s="38"/>
      <c r="AB60" s="38"/>
      <c r="AC60" s="38"/>
      <c r="AD60" s="39"/>
      <c r="AE60" s="39"/>
      <c r="AF60" s="39"/>
      <c r="AG60" s="39"/>
      <c r="AH60" s="39"/>
      <c r="AI60" s="39"/>
      <c r="AJ60" s="39">
        <f t="shared" si="5"/>
        <v>6</v>
      </c>
      <c r="AK60" s="39">
        <v>6</v>
      </c>
      <c r="AL60" s="22" t="s">
        <v>48</v>
      </c>
      <c r="AM60" s="40"/>
      <c r="AN60" s="35">
        <v>6</v>
      </c>
      <c r="AO60" s="63"/>
    </row>
    <row r="61" spans="1:41" ht="30">
      <c r="A61" s="8" t="s">
        <v>63</v>
      </c>
      <c r="B61" s="32" t="s">
        <v>26</v>
      </c>
      <c r="C61" s="25" t="s">
        <v>54</v>
      </c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>
        <f t="shared" si="4"/>
        <v>0</v>
      </c>
      <c r="S61" s="39">
        <f>SUM(D61:Q61)</f>
        <v>0</v>
      </c>
      <c r="T61" s="22"/>
      <c r="U61" s="40"/>
      <c r="V61" s="38"/>
      <c r="W61" s="38"/>
      <c r="X61" s="38"/>
      <c r="Y61" s="38">
        <v>10</v>
      </c>
      <c r="Z61" s="38"/>
      <c r="AA61" s="38"/>
      <c r="AB61" s="38"/>
      <c r="AC61" s="38"/>
      <c r="AD61" s="39"/>
      <c r="AE61" s="39"/>
      <c r="AF61" s="39"/>
      <c r="AG61" s="39"/>
      <c r="AH61" s="39"/>
      <c r="AI61" s="39"/>
      <c r="AJ61" s="39">
        <f t="shared" si="5"/>
        <v>10</v>
      </c>
      <c r="AK61" s="39">
        <v>10</v>
      </c>
      <c r="AL61" s="22" t="s">
        <v>48</v>
      </c>
      <c r="AM61" s="40"/>
      <c r="AN61" s="35">
        <v>10</v>
      </c>
      <c r="AO61" s="63"/>
    </row>
    <row r="62" spans="1:41" ht="45">
      <c r="A62" s="8" t="s">
        <v>64</v>
      </c>
      <c r="B62" s="29" t="s">
        <v>30</v>
      </c>
      <c r="C62" s="25" t="s">
        <v>55</v>
      </c>
      <c r="D62" s="37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>
        <f t="shared" si="4"/>
        <v>0</v>
      </c>
      <c r="S62" s="39"/>
      <c r="T62" s="22"/>
      <c r="U62" s="40"/>
      <c r="V62" s="38"/>
      <c r="W62" s="38">
        <v>10</v>
      </c>
      <c r="X62" s="38"/>
      <c r="Y62" s="38"/>
      <c r="Z62" s="38"/>
      <c r="AA62" s="38"/>
      <c r="AB62" s="38"/>
      <c r="AC62" s="38"/>
      <c r="AD62" s="39"/>
      <c r="AE62" s="39"/>
      <c r="AF62" s="39"/>
      <c r="AG62" s="39"/>
      <c r="AH62" s="39"/>
      <c r="AI62" s="39"/>
      <c r="AJ62" s="39">
        <f t="shared" si="5"/>
        <v>10</v>
      </c>
      <c r="AK62" s="137">
        <v>10</v>
      </c>
      <c r="AL62" s="140" t="s">
        <v>48</v>
      </c>
      <c r="AM62" s="143"/>
      <c r="AN62" s="131">
        <v>10</v>
      </c>
      <c r="AO62" s="131"/>
    </row>
    <row r="63" spans="1:41" ht="45">
      <c r="A63" s="8" t="s">
        <v>65</v>
      </c>
      <c r="B63" s="29" t="s">
        <v>30</v>
      </c>
      <c r="C63" s="26" t="s">
        <v>56</v>
      </c>
      <c r="D63" s="37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>
        <f t="shared" si="4"/>
        <v>0</v>
      </c>
      <c r="S63" s="39"/>
      <c r="T63" s="22"/>
      <c r="U63" s="40"/>
      <c r="V63" s="38"/>
      <c r="W63" s="38">
        <v>10</v>
      </c>
      <c r="X63" s="38"/>
      <c r="Y63" s="38"/>
      <c r="Z63" s="38"/>
      <c r="AA63" s="38"/>
      <c r="AB63" s="38"/>
      <c r="AC63" s="38"/>
      <c r="AD63" s="39"/>
      <c r="AE63" s="39"/>
      <c r="AF63" s="39"/>
      <c r="AG63" s="39"/>
      <c r="AH63" s="39"/>
      <c r="AI63" s="39"/>
      <c r="AJ63" s="39">
        <f t="shared" si="5"/>
        <v>10</v>
      </c>
      <c r="AK63" s="138"/>
      <c r="AL63" s="141"/>
      <c r="AM63" s="144"/>
      <c r="AN63" s="132"/>
      <c r="AO63" s="132"/>
    </row>
    <row r="64" spans="1:41" ht="45">
      <c r="A64" s="8" t="s">
        <v>66</v>
      </c>
      <c r="B64" s="29" t="s">
        <v>30</v>
      </c>
      <c r="C64" s="25" t="s">
        <v>57</v>
      </c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>
        <f>SUM(D64:P64)</f>
        <v>0</v>
      </c>
      <c r="S64" s="39"/>
      <c r="T64" s="22"/>
      <c r="U64" s="40"/>
      <c r="V64" s="38"/>
      <c r="W64" s="38">
        <v>10</v>
      </c>
      <c r="X64" s="38"/>
      <c r="Y64" s="38"/>
      <c r="Z64" s="38"/>
      <c r="AA64" s="38"/>
      <c r="AB64" s="38"/>
      <c r="AC64" s="38"/>
      <c r="AD64" s="39"/>
      <c r="AE64" s="39"/>
      <c r="AF64" s="39"/>
      <c r="AG64" s="39"/>
      <c r="AH64" s="39"/>
      <c r="AI64" s="39"/>
      <c r="AJ64" s="39">
        <f>SUM(V64:AH64)</f>
        <v>10</v>
      </c>
      <c r="AK64" s="139"/>
      <c r="AL64" s="142"/>
      <c r="AM64" s="145"/>
      <c r="AN64" s="133"/>
      <c r="AO64" s="133"/>
    </row>
    <row r="65" spans="1:41" ht="45.75" customHeight="1" thickBot="1">
      <c r="A65" s="8" t="s">
        <v>67</v>
      </c>
      <c r="B65" s="21" t="s">
        <v>26</v>
      </c>
      <c r="C65" s="23" t="s">
        <v>90</v>
      </c>
      <c r="D65" s="37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 t="s">
        <v>47</v>
      </c>
      <c r="Q65" s="39"/>
      <c r="R65" s="39">
        <f t="shared" si="4"/>
        <v>0</v>
      </c>
      <c r="S65" s="39"/>
      <c r="T65" s="22"/>
      <c r="U65" s="40"/>
      <c r="V65" s="38"/>
      <c r="W65" s="38"/>
      <c r="X65" s="38"/>
      <c r="Y65" s="38"/>
      <c r="Z65" s="38"/>
      <c r="AA65" s="38"/>
      <c r="AB65" s="38"/>
      <c r="AC65" s="38"/>
      <c r="AD65" s="39"/>
      <c r="AE65" s="39"/>
      <c r="AF65" s="39"/>
      <c r="AG65" s="39"/>
      <c r="AH65" s="39" t="s">
        <v>47</v>
      </c>
      <c r="AI65" s="39"/>
      <c r="AJ65" s="39">
        <f t="shared" si="5"/>
        <v>0</v>
      </c>
      <c r="AK65" s="39">
        <v>50</v>
      </c>
      <c r="AL65" s="22" t="s">
        <v>48</v>
      </c>
      <c r="AM65" s="40"/>
      <c r="AN65" s="35">
        <v>50</v>
      </c>
      <c r="AO65" s="63"/>
    </row>
    <row r="66" spans="1:41" ht="15.75" thickBot="1">
      <c r="A66" s="106" t="s">
        <v>3</v>
      </c>
      <c r="B66" s="107"/>
      <c r="C66" s="108"/>
      <c r="D66" s="36">
        <f aca="true" t="shared" si="6" ref="D66:S66">SUM(D56:D65)</f>
        <v>0</v>
      </c>
      <c r="E66" s="36">
        <f t="shared" si="6"/>
        <v>15</v>
      </c>
      <c r="F66" s="36">
        <f t="shared" si="6"/>
        <v>2</v>
      </c>
      <c r="G66" s="36">
        <f t="shared" si="6"/>
        <v>20</v>
      </c>
      <c r="H66" s="36">
        <f t="shared" si="6"/>
        <v>0</v>
      </c>
      <c r="I66" s="36">
        <f t="shared" si="6"/>
        <v>0</v>
      </c>
      <c r="J66" s="36">
        <f t="shared" si="6"/>
        <v>0</v>
      </c>
      <c r="K66" s="36">
        <f t="shared" si="6"/>
        <v>0</v>
      </c>
      <c r="L66" s="36">
        <f t="shared" si="6"/>
        <v>0</v>
      </c>
      <c r="M66" s="36">
        <f t="shared" si="6"/>
        <v>0</v>
      </c>
      <c r="N66" s="36">
        <f t="shared" si="6"/>
        <v>0</v>
      </c>
      <c r="O66" s="36">
        <f t="shared" si="6"/>
        <v>0</v>
      </c>
      <c r="P66" s="36">
        <f t="shared" si="6"/>
        <v>0</v>
      </c>
      <c r="Q66" s="36">
        <f t="shared" si="6"/>
        <v>0</v>
      </c>
      <c r="R66" s="36">
        <f t="shared" si="6"/>
        <v>37</v>
      </c>
      <c r="S66" s="36">
        <f t="shared" si="6"/>
        <v>37</v>
      </c>
      <c r="T66" s="36"/>
      <c r="U66" s="36">
        <f aca="true" t="shared" si="7" ref="U66:AK66">SUM(U56:U65)</f>
        <v>0</v>
      </c>
      <c r="V66" s="36">
        <f t="shared" si="7"/>
        <v>6</v>
      </c>
      <c r="W66" s="36">
        <f t="shared" si="7"/>
        <v>35</v>
      </c>
      <c r="X66" s="36">
        <f t="shared" si="7"/>
        <v>0</v>
      </c>
      <c r="Y66" s="36">
        <f t="shared" si="7"/>
        <v>10</v>
      </c>
      <c r="Z66" s="36">
        <f t="shared" si="7"/>
        <v>0</v>
      </c>
      <c r="AA66" s="36">
        <f t="shared" si="7"/>
        <v>0</v>
      </c>
      <c r="AB66" s="36">
        <f t="shared" si="7"/>
        <v>0</v>
      </c>
      <c r="AC66" s="36">
        <f t="shared" si="7"/>
        <v>0</v>
      </c>
      <c r="AD66" s="36">
        <f t="shared" si="7"/>
        <v>0</v>
      </c>
      <c r="AE66" s="36">
        <f t="shared" si="7"/>
        <v>0</v>
      </c>
      <c r="AF66" s="36">
        <f t="shared" si="7"/>
        <v>0</v>
      </c>
      <c r="AG66" s="36">
        <f t="shared" si="7"/>
        <v>0</v>
      </c>
      <c r="AH66" s="36">
        <f t="shared" si="7"/>
        <v>0</v>
      </c>
      <c r="AI66" s="36">
        <f t="shared" si="7"/>
        <v>0</v>
      </c>
      <c r="AJ66" s="36">
        <f t="shared" si="7"/>
        <v>51</v>
      </c>
      <c r="AK66" s="36">
        <f t="shared" si="7"/>
        <v>81</v>
      </c>
      <c r="AL66" s="36"/>
      <c r="AM66" s="36">
        <f>SUM(AM56:AM65)</f>
        <v>0</v>
      </c>
      <c r="AN66" s="36">
        <f>SUM(S66,AK66)</f>
        <v>118</v>
      </c>
      <c r="AO66" s="36">
        <f>SUM(U66,AM66)</f>
        <v>0</v>
      </c>
    </row>
    <row r="67" ht="12.75">
      <c r="C67" s="7" t="s">
        <v>34</v>
      </c>
    </row>
    <row r="68" ht="12.75">
      <c r="C68" s="7" t="s">
        <v>88</v>
      </c>
    </row>
    <row r="72" spans="3:39" ht="12.75">
      <c r="C72" s="7" t="s">
        <v>4</v>
      </c>
      <c r="O72" s="7" t="s">
        <v>4</v>
      </c>
      <c r="AE72" s="85" t="s">
        <v>81</v>
      </c>
      <c r="AF72" s="85"/>
      <c r="AG72" s="85"/>
      <c r="AH72" s="85"/>
      <c r="AI72" s="85"/>
      <c r="AJ72" s="85"/>
      <c r="AK72" s="85"/>
      <c r="AL72" s="85"/>
      <c r="AM72" s="85"/>
    </row>
    <row r="73" spans="3:39" ht="24" customHeight="1">
      <c r="C73" s="72" t="s">
        <v>8</v>
      </c>
      <c r="D73" s="73"/>
      <c r="E73" s="73"/>
      <c r="F73" s="73"/>
      <c r="G73" s="73"/>
      <c r="H73" s="73"/>
      <c r="I73" s="73"/>
      <c r="J73" s="73"/>
      <c r="K73" s="73"/>
      <c r="L73" s="73"/>
      <c r="M73" s="72"/>
      <c r="N73" s="73"/>
      <c r="O73" s="81" t="s">
        <v>5</v>
      </c>
      <c r="P73" s="81"/>
      <c r="Q73" s="81"/>
      <c r="R73" s="81"/>
      <c r="S73" s="81"/>
      <c r="T73" s="81"/>
      <c r="U73" s="81"/>
      <c r="V73" s="73"/>
      <c r="W73" s="73"/>
      <c r="X73" s="73"/>
      <c r="Y73" s="73"/>
      <c r="Z73" s="73"/>
      <c r="AA73" s="73"/>
      <c r="AB73" s="73"/>
      <c r="AC73" s="73"/>
      <c r="AD73" s="73"/>
      <c r="AE73" s="81" t="s">
        <v>85</v>
      </c>
      <c r="AF73" s="81"/>
      <c r="AG73" s="81"/>
      <c r="AH73" s="81"/>
      <c r="AI73" s="81"/>
      <c r="AJ73" s="81"/>
      <c r="AK73" s="81"/>
      <c r="AL73" s="81"/>
      <c r="AM73" s="81"/>
    </row>
    <row r="74" spans="3:39" ht="31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2"/>
      <c r="N74" s="73"/>
      <c r="O74" s="72"/>
      <c r="P74" s="72"/>
      <c r="Q74" s="72"/>
      <c r="R74" s="72"/>
      <c r="S74" s="72"/>
      <c r="T74" s="72"/>
      <c r="U74" s="72"/>
      <c r="V74" s="73"/>
      <c r="W74" s="73"/>
      <c r="X74" s="73"/>
      <c r="Y74" s="73"/>
      <c r="Z74" s="73"/>
      <c r="AA74" s="73"/>
      <c r="AB74" s="73"/>
      <c r="AC74" s="73"/>
      <c r="AD74" s="73"/>
      <c r="AE74" s="72"/>
      <c r="AF74" s="72"/>
      <c r="AG74" s="72"/>
      <c r="AH74" s="72"/>
      <c r="AI74" s="72"/>
      <c r="AJ74" s="72"/>
      <c r="AK74" s="72"/>
      <c r="AL74" s="72"/>
      <c r="AM74" s="72"/>
    </row>
    <row r="75" spans="3:39" ht="35.25" customHeight="1">
      <c r="C75" s="1"/>
      <c r="M75" s="6"/>
      <c r="O75" s="6"/>
      <c r="P75" s="6"/>
      <c r="Q75" s="6"/>
      <c r="R75" s="6"/>
      <c r="S75" s="6"/>
      <c r="T75" s="6"/>
      <c r="U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:41" ht="26.25" customHeight="1">
      <c r="B76" s="87" t="s">
        <v>84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</row>
    <row r="77" spans="2:41" ht="27.75" customHeight="1">
      <c r="B77" s="87" t="s">
        <v>79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</row>
    <row r="78" spans="2:41" ht="27.75" customHeight="1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</row>
    <row r="79" spans="3:38" ht="12.75">
      <c r="C79" s="1"/>
      <c r="M79" s="6"/>
      <c r="O79" s="6"/>
      <c r="P79" s="6"/>
      <c r="Q79" s="6"/>
      <c r="R79" s="6"/>
      <c r="S79" s="6"/>
      <c r="T79" s="6"/>
      <c r="U79" s="6"/>
      <c r="AF79" s="6"/>
      <c r="AG79" s="6"/>
      <c r="AH79" s="6"/>
      <c r="AI79" s="6"/>
      <c r="AJ79" s="6"/>
      <c r="AK79" s="6"/>
      <c r="AL79" s="6"/>
    </row>
    <row r="80" spans="1:38" ht="12.75">
      <c r="A80" s="7">
        <f>A80:AO115</f>
        <v>0</v>
      </c>
      <c r="C80" s="1"/>
      <c r="M80" s="6"/>
      <c r="O80" s="6"/>
      <c r="P80" s="6"/>
      <c r="Q80" s="6"/>
      <c r="R80" s="6"/>
      <c r="S80" s="6"/>
      <c r="T80" s="6"/>
      <c r="U80" s="6"/>
      <c r="AF80" s="6"/>
      <c r="AG80" s="6"/>
      <c r="AH80" s="6"/>
      <c r="AI80" s="6"/>
      <c r="AJ80" s="6"/>
      <c r="AK80" s="6"/>
      <c r="AL80" s="6"/>
    </row>
    <row r="81" ht="12.75">
      <c r="AJ81" s="7" t="s">
        <v>89</v>
      </c>
    </row>
    <row r="82" spans="36:40" ht="12.75">
      <c r="AJ82" s="109" t="s">
        <v>95</v>
      </c>
      <c r="AK82" s="110"/>
      <c r="AL82" s="110"/>
      <c r="AM82" s="110"/>
      <c r="AN82" s="110"/>
    </row>
    <row r="83" ht="12.75">
      <c r="AJ83" s="7" t="s">
        <v>28</v>
      </c>
    </row>
    <row r="84" spans="36:40" ht="12.75">
      <c r="AJ84" s="109" t="s">
        <v>96</v>
      </c>
      <c r="AK84" s="110"/>
      <c r="AL84" s="110"/>
      <c r="AM84" s="110"/>
      <c r="AN84" s="110"/>
    </row>
    <row r="85" ht="12.75"/>
    <row r="86" spans="1:41" ht="15.75">
      <c r="A86" s="94" t="s">
        <v>92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</row>
    <row r="87" spans="1:4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5">
      <c r="A88" s="55" t="s">
        <v>77</v>
      </c>
      <c r="B88" s="55"/>
      <c r="C88" s="5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>
      <c r="A89" s="55"/>
      <c r="B89" s="55"/>
      <c r="C89" s="5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>
      <c r="A90" s="55" t="s">
        <v>37</v>
      </c>
      <c r="B90" s="55"/>
      <c r="C90" s="5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>
      <c r="A91" s="55" t="s">
        <v>78</v>
      </c>
      <c r="B91" s="55"/>
      <c r="C91" s="5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4" ht="13.5" thickBot="1"/>
    <row r="95" spans="1:41" ht="13.5" thickBot="1">
      <c r="A95" s="102" t="s">
        <v>7</v>
      </c>
      <c r="B95" s="15"/>
      <c r="C95" s="104" t="s">
        <v>6</v>
      </c>
      <c r="D95" s="98" t="s">
        <v>10</v>
      </c>
      <c r="E95" s="99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1"/>
      <c r="V95" s="98" t="s">
        <v>11</v>
      </c>
      <c r="W95" s="99"/>
      <c r="X95" s="99"/>
      <c r="Y95" s="99"/>
      <c r="Z95" s="99"/>
      <c r="AA95" s="99"/>
      <c r="AB95" s="99"/>
      <c r="AC95" s="99"/>
      <c r="AD95" s="100"/>
      <c r="AE95" s="100"/>
      <c r="AF95" s="100"/>
      <c r="AG95" s="100"/>
      <c r="AH95" s="100"/>
      <c r="AI95" s="100"/>
      <c r="AJ95" s="100"/>
      <c r="AK95" s="100"/>
      <c r="AL95" s="100"/>
      <c r="AM95" s="101"/>
      <c r="AN95" s="83" t="s">
        <v>12</v>
      </c>
      <c r="AO95" s="111" t="s">
        <v>13</v>
      </c>
    </row>
    <row r="96" spans="1:41" ht="232.5">
      <c r="A96" s="103"/>
      <c r="B96" s="16" t="s">
        <v>25</v>
      </c>
      <c r="C96" s="105"/>
      <c r="D96" s="17" t="s">
        <v>14</v>
      </c>
      <c r="E96" s="18" t="s">
        <v>15</v>
      </c>
      <c r="F96" s="19" t="s">
        <v>16</v>
      </c>
      <c r="G96" s="19" t="s">
        <v>17</v>
      </c>
      <c r="H96" s="19" t="s">
        <v>18</v>
      </c>
      <c r="I96" s="19" t="s">
        <v>19</v>
      </c>
      <c r="J96" s="19" t="s">
        <v>20</v>
      </c>
      <c r="K96" s="19" t="s">
        <v>31</v>
      </c>
      <c r="L96" s="19" t="s">
        <v>32</v>
      </c>
      <c r="M96" s="19" t="s">
        <v>21</v>
      </c>
      <c r="N96" s="19" t="s">
        <v>27</v>
      </c>
      <c r="O96" s="19" t="s">
        <v>24</v>
      </c>
      <c r="P96" s="19" t="s">
        <v>22</v>
      </c>
      <c r="Q96" s="19" t="s">
        <v>0</v>
      </c>
      <c r="R96" s="19" t="s">
        <v>23</v>
      </c>
      <c r="S96" s="19" t="s">
        <v>9</v>
      </c>
      <c r="T96" s="19" t="s">
        <v>1</v>
      </c>
      <c r="U96" s="20" t="s">
        <v>2</v>
      </c>
      <c r="V96" s="18" t="s">
        <v>14</v>
      </c>
      <c r="W96" s="18" t="s">
        <v>15</v>
      </c>
      <c r="X96" s="18" t="s">
        <v>16</v>
      </c>
      <c r="Y96" s="18" t="s">
        <v>17</v>
      </c>
      <c r="Z96" s="18" t="s">
        <v>18</v>
      </c>
      <c r="AA96" s="18" t="s">
        <v>19</v>
      </c>
      <c r="AB96" s="18" t="s">
        <v>20</v>
      </c>
      <c r="AC96" s="19" t="s">
        <v>33</v>
      </c>
      <c r="AD96" s="19" t="s">
        <v>32</v>
      </c>
      <c r="AE96" s="19" t="s">
        <v>21</v>
      </c>
      <c r="AF96" s="19" t="s">
        <v>27</v>
      </c>
      <c r="AG96" s="19" t="s">
        <v>24</v>
      </c>
      <c r="AH96" s="19" t="s">
        <v>22</v>
      </c>
      <c r="AI96" s="19" t="s">
        <v>0</v>
      </c>
      <c r="AJ96" s="19" t="s">
        <v>23</v>
      </c>
      <c r="AK96" s="19" t="s">
        <v>9</v>
      </c>
      <c r="AL96" s="19" t="s">
        <v>1</v>
      </c>
      <c r="AM96" s="20" t="s">
        <v>2</v>
      </c>
      <c r="AN96" s="84"/>
      <c r="AO96" s="112"/>
    </row>
    <row r="97" spans="1:41" ht="60">
      <c r="A97" s="8" t="s">
        <v>58</v>
      </c>
      <c r="B97" s="33" t="s">
        <v>26</v>
      </c>
      <c r="C97" s="25" t="s">
        <v>70</v>
      </c>
      <c r="D97" s="37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>
        <f aca="true" t="shared" si="8" ref="R97:R103">SUM(D97:P97)</f>
        <v>0</v>
      </c>
      <c r="S97" s="39">
        <f>SUM(D97:Q97)</f>
        <v>0</v>
      </c>
      <c r="T97" s="22"/>
      <c r="U97" s="40"/>
      <c r="V97" s="38"/>
      <c r="W97" s="38"/>
      <c r="X97" s="38">
        <v>2</v>
      </c>
      <c r="Y97" s="38"/>
      <c r="Z97" s="38"/>
      <c r="AA97" s="38"/>
      <c r="AB97" s="38"/>
      <c r="AC97" s="38"/>
      <c r="AD97" s="39"/>
      <c r="AE97" s="39"/>
      <c r="AF97" s="39"/>
      <c r="AG97" s="39"/>
      <c r="AH97" s="39"/>
      <c r="AI97" s="39"/>
      <c r="AJ97" s="39">
        <f aca="true" t="shared" si="9" ref="AJ97:AJ103">SUM(V97:AH97)</f>
        <v>2</v>
      </c>
      <c r="AK97" s="39">
        <v>2</v>
      </c>
      <c r="AL97" s="22" t="s">
        <v>48</v>
      </c>
      <c r="AM97" s="40"/>
      <c r="AN97" s="35">
        <v>2</v>
      </c>
      <c r="AO97" s="35"/>
    </row>
    <row r="98" spans="1:41" ht="49.5" customHeight="1">
      <c r="A98" s="8" t="s">
        <v>59</v>
      </c>
      <c r="B98" s="33" t="s">
        <v>26</v>
      </c>
      <c r="C98" s="26" t="s">
        <v>71</v>
      </c>
      <c r="D98" s="37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>
        <f t="shared" si="8"/>
        <v>0</v>
      </c>
      <c r="S98" s="39">
        <f>SUM(D98:Q98)</f>
        <v>0</v>
      </c>
      <c r="T98" s="22"/>
      <c r="U98" s="40"/>
      <c r="V98" s="38"/>
      <c r="W98" s="38"/>
      <c r="X98" s="38"/>
      <c r="Y98" s="38">
        <v>20</v>
      </c>
      <c r="Z98" s="38"/>
      <c r="AA98" s="38"/>
      <c r="AB98" s="38"/>
      <c r="AC98" s="38"/>
      <c r="AD98" s="39"/>
      <c r="AE98" s="39"/>
      <c r="AF98" s="39"/>
      <c r="AG98" s="39"/>
      <c r="AH98" s="39"/>
      <c r="AI98" s="39"/>
      <c r="AJ98" s="39">
        <f t="shared" si="9"/>
        <v>20</v>
      </c>
      <c r="AK98" s="39">
        <v>20</v>
      </c>
      <c r="AL98" s="22" t="s">
        <v>50</v>
      </c>
      <c r="AM98" s="40"/>
      <c r="AN98" s="35">
        <v>20</v>
      </c>
      <c r="AO98" s="35"/>
    </row>
    <row r="99" spans="1:41" ht="39">
      <c r="A99" s="8" t="s">
        <v>60</v>
      </c>
      <c r="B99" s="30" t="s">
        <v>30</v>
      </c>
      <c r="C99" s="24" t="s">
        <v>68</v>
      </c>
      <c r="D99" s="69"/>
      <c r="E99" s="38">
        <v>10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>
        <f>SUM(D99:P99)</f>
        <v>10</v>
      </c>
      <c r="S99" s="124">
        <v>10</v>
      </c>
      <c r="T99" s="88" t="s">
        <v>75</v>
      </c>
      <c r="U99" s="91"/>
      <c r="V99" s="38"/>
      <c r="W99" s="38"/>
      <c r="X99" s="38"/>
      <c r="Y99" s="38"/>
      <c r="Z99" s="38"/>
      <c r="AA99" s="38"/>
      <c r="AB99" s="38"/>
      <c r="AC99" s="38"/>
      <c r="AD99" s="39"/>
      <c r="AE99" s="39"/>
      <c r="AF99" s="39"/>
      <c r="AG99" s="39"/>
      <c r="AH99" s="39"/>
      <c r="AI99" s="39"/>
      <c r="AJ99" s="56">
        <f>SUM(V99:AH99)</f>
        <v>0</v>
      </c>
      <c r="AK99" s="57"/>
      <c r="AL99" s="58"/>
      <c r="AM99" s="57"/>
      <c r="AN99" s="134">
        <v>10</v>
      </c>
      <c r="AO99" s="95"/>
    </row>
    <row r="100" spans="1:41" ht="39">
      <c r="A100" s="8" t="s">
        <v>61</v>
      </c>
      <c r="B100" s="30" t="s">
        <v>30</v>
      </c>
      <c r="C100" s="24" t="s">
        <v>69</v>
      </c>
      <c r="D100" s="69"/>
      <c r="E100" s="38">
        <v>10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>
        <f>SUM(D100:P100)</f>
        <v>10</v>
      </c>
      <c r="S100" s="125"/>
      <c r="T100" s="89"/>
      <c r="U100" s="92"/>
      <c r="V100" s="38"/>
      <c r="W100" s="38"/>
      <c r="X100" s="38"/>
      <c r="Y100" s="38"/>
      <c r="Z100" s="38"/>
      <c r="AA100" s="38"/>
      <c r="AB100" s="38"/>
      <c r="AC100" s="38"/>
      <c r="AD100" s="39"/>
      <c r="AE100" s="39"/>
      <c r="AF100" s="39"/>
      <c r="AG100" s="39"/>
      <c r="AH100" s="39"/>
      <c r="AI100" s="39"/>
      <c r="AJ100" s="56">
        <f>SUM(V100:AH100)</f>
        <v>0</v>
      </c>
      <c r="AK100" s="57"/>
      <c r="AL100" s="58"/>
      <c r="AM100" s="57"/>
      <c r="AN100" s="135"/>
      <c r="AO100" s="96"/>
    </row>
    <row r="101" spans="1:41" ht="39">
      <c r="A101" s="8" t="s">
        <v>62</v>
      </c>
      <c r="B101" s="30" t="s">
        <v>30</v>
      </c>
      <c r="C101" s="27" t="s">
        <v>72</v>
      </c>
      <c r="D101" s="37"/>
      <c r="E101" s="38">
        <v>10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>
        <f t="shared" si="8"/>
        <v>10</v>
      </c>
      <c r="S101" s="125"/>
      <c r="T101" s="89"/>
      <c r="U101" s="92"/>
      <c r="V101" s="38"/>
      <c r="W101" s="38"/>
      <c r="X101" s="38"/>
      <c r="Y101" s="38"/>
      <c r="Z101" s="38"/>
      <c r="AA101" s="38"/>
      <c r="AB101" s="38"/>
      <c r="AC101" s="38"/>
      <c r="AD101" s="39"/>
      <c r="AE101" s="39"/>
      <c r="AF101" s="39"/>
      <c r="AG101" s="39"/>
      <c r="AH101" s="39"/>
      <c r="AI101" s="39"/>
      <c r="AJ101" s="56">
        <f t="shared" si="9"/>
        <v>0</v>
      </c>
      <c r="AK101" s="57"/>
      <c r="AL101" s="58"/>
      <c r="AM101" s="57"/>
      <c r="AN101" s="135"/>
      <c r="AO101" s="96"/>
    </row>
    <row r="102" spans="1:41" ht="39">
      <c r="A102" s="8" t="s">
        <v>63</v>
      </c>
      <c r="B102" s="30" t="s">
        <v>30</v>
      </c>
      <c r="C102" s="27" t="s">
        <v>76</v>
      </c>
      <c r="D102" s="37"/>
      <c r="E102" s="38">
        <v>10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>
        <f>SUM(D102:P102)</f>
        <v>10</v>
      </c>
      <c r="S102" s="126"/>
      <c r="T102" s="90"/>
      <c r="U102" s="93"/>
      <c r="V102" s="38"/>
      <c r="W102" s="38"/>
      <c r="X102" s="38"/>
      <c r="Y102" s="38"/>
      <c r="Z102" s="38"/>
      <c r="AA102" s="38"/>
      <c r="AB102" s="38"/>
      <c r="AC102" s="38"/>
      <c r="AD102" s="39"/>
      <c r="AE102" s="39"/>
      <c r="AF102" s="39"/>
      <c r="AG102" s="39"/>
      <c r="AH102" s="39"/>
      <c r="AI102" s="39"/>
      <c r="AJ102" s="56">
        <f>SUM(V102:AH102)</f>
        <v>0</v>
      </c>
      <c r="AK102" s="57"/>
      <c r="AL102" s="58"/>
      <c r="AM102" s="57"/>
      <c r="AN102" s="136"/>
      <c r="AO102" s="97"/>
    </row>
    <row r="103" spans="1:41" ht="45.75" thickBot="1">
      <c r="A103" s="8" t="s">
        <v>64</v>
      </c>
      <c r="B103" s="21" t="s">
        <v>26</v>
      </c>
      <c r="C103" s="78" t="s">
        <v>90</v>
      </c>
      <c r="D103" s="37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 t="s">
        <v>47</v>
      </c>
      <c r="Q103" s="39"/>
      <c r="R103" s="39">
        <f t="shared" si="8"/>
        <v>0</v>
      </c>
      <c r="S103" s="39"/>
      <c r="T103" s="22"/>
      <c r="U103" s="40"/>
      <c r="V103" s="38"/>
      <c r="W103" s="38"/>
      <c r="X103" s="38"/>
      <c r="Y103" s="38"/>
      <c r="Z103" s="38"/>
      <c r="AA103" s="38"/>
      <c r="AB103" s="38"/>
      <c r="AC103" s="38"/>
      <c r="AD103" s="39"/>
      <c r="AE103" s="39"/>
      <c r="AF103" s="39"/>
      <c r="AG103" s="39"/>
      <c r="AH103" s="39" t="s">
        <v>47</v>
      </c>
      <c r="AI103" s="39"/>
      <c r="AJ103" s="39">
        <f t="shared" si="9"/>
        <v>0</v>
      </c>
      <c r="AK103" s="39">
        <v>50</v>
      </c>
      <c r="AL103" s="22" t="s">
        <v>48</v>
      </c>
      <c r="AM103" s="40"/>
      <c r="AN103" s="35">
        <v>50</v>
      </c>
      <c r="AO103" s="35"/>
    </row>
    <row r="104" spans="1:41" ht="15.75" thickBot="1">
      <c r="A104" s="106" t="s">
        <v>3</v>
      </c>
      <c r="B104" s="107"/>
      <c r="C104" s="108"/>
      <c r="D104" s="36">
        <f aca="true" t="shared" si="10" ref="D104:S104">SUM(D97:D103)</f>
        <v>0</v>
      </c>
      <c r="E104" s="36">
        <f t="shared" si="10"/>
        <v>40</v>
      </c>
      <c r="F104" s="36">
        <f t="shared" si="10"/>
        <v>0</v>
      </c>
      <c r="G104" s="36">
        <f t="shared" si="10"/>
        <v>0</v>
      </c>
      <c r="H104" s="36">
        <f t="shared" si="10"/>
        <v>0</v>
      </c>
      <c r="I104" s="36">
        <f t="shared" si="10"/>
        <v>0</v>
      </c>
      <c r="J104" s="36">
        <f t="shared" si="10"/>
        <v>0</v>
      </c>
      <c r="K104" s="36">
        <f t="shared" si="10"/>
        <v>0</v>
      </c>
      <c r="L104" s="36">
        <f t="shared" si="10"/>
        <v>0</v>
      </c>
      <c r="M104" s="36">
        <f t="shared" si="10"/>
        <v>0</v>
      </c>
      <c r="N104" s="36">
        <f t="shared" si="10"/>
        <v>0</v>
      </c>
      <c r="O104" s="36">
        <f t="shared" si="10"/>
        <v>0</v>
      </c>
      <c r="P104" s="36">
        <f t="shared" si="10"/>
        <v>0</v>
      </c>
      <c r="Q104" s="36">
        <f t="shared" si="10"/>
        <v>0</v>
      </c>
      <c r="R104" s="36">
        <f t="shared" si="10"/>
        <v>40</v>
      </c>
      <c r="S104" s="36">
        <f t="shared" si="10"/>
        <v>10</v>
      </c>
      <c r="T104" s="36"/>
      <c r="U104" s="36">
        <f aca="true" t="shared" si="11" ref="U104:AK104">SUM(U97:U103)</f>
        <v>0</v>
      </c>
      <c r="V104" s="36">
        <f t="shared" si="11"/>
        <v>0</v>
      </c>
      <c r="W104" s="36">
        <f t="shared" si="11"/>
        <v>0</v>
      </c>
      <c r="X104" s="36">
        <f t="shared" si="11"/>
        <v>2</v>
      </c>
      <c r="Y104" s="36">
        <f t="shared" si="11"/>
        <v>20</v>
      </c>
      <c r="Z104" s="36">
        <f t="shared" si="11"/>
        <v>0</v>
      </c>
      <c r="AA104" s="36">
        <f t="shared" si="11"/>
        <v>0</v>
      </c>
      <c r="AB104" s="36">
        <f t="shared" si="11"/>
        <v>0</v>
      </c>
      <c r="AC104" s="36">
        <f t="shared" si="11"/>
        <v>0</v>
      </c>
      <c r="AD104" s="36">
        <f t="shared" si="11"/>
        <v>0</v>
      </c>
      <c r="AE104" s="36">
        <f t="shared" si="11"/>
        <v>0</v>
      </c>
      <c r="AF104" s="36">
        <f t="shared" si="11"/>
        <v>0</v>
      </c>
      <c r="AG104" s="36">
        <f t="shared" si="11"/>
        <v>0</v>
      </c>
      <c r="AH104" s="36">
        <f t="shared" si="11"/>
        <v>0</v>
      </c>
      <c r="AI104" s="36">
        <f t="shared" si="11"/>
        <v>0</v>
      </c>
      <c r="AJ104" s="36">
        <f t="shared" si="11"/>
        <v>22</v>
      </c>
      <c r="AK104" s="36">
        <f t="shared" si="11"/>
        <v>72</v>
      </c>
      <c r="AL104" s="36"/>
      <c r="AM104" s="36">
        <f>SUM(AM97:AM103)</f>
        <v>0</v>
      </c>
      <c r="AN104" s="36">
        <f>SUM(S104,AK104)</f>
        <v>82</v>
      </c>
      <c r="AO104" s="36">
        <f>SUM(U104,AM104)</f>
        <v>0</v>
      </c>
    </row>
    <row r="105" ht="12.75">
      <c r="C105" s="7" t="s">
        <v>34</v>
      </c>
    </row>
    <row r="106" ht="12.75">
      <c r="C106" s="7" t="s">
        <v>88</v>
      </c>
    </row>
    <row r="110" spans="3:39" ht="12.75">
      <c r="C110" s="7" t="s">
        <v>4</v>
      </c>
      <c r="O110" s="7" t="s">
        <v>4</v>
      </c>
      <c r="AE110" s="85" t="s">
        <v>80</v>
      </c>
      <c r="AF110" s="85"/>
      <c r="AG110" s="85"/>
      <c r="AH110" s="85"/>
      <c r="AI110" s="85"/>
      <c r="AJ110" s="85"/>
      <c r="AK110" s="85"/>
      <c r="AL110" s="85"/>
      <c r="AM110" s="85"/>
    </row>
    <row r="111" spans="3:39" ht="27" customHeight="1">
      <c r="C111" s="72" t="s">
        <v>8</v>
      </c>
      <c r="D111" s="73"/>
      <c r="E111" s="73"/>
      <c r="F111" s="73"/>
      <c r="G111" s="73"/>
      <c r="H111" s="73"/>
      <c r="I111" s="73"/>
      <c r="J111" s="73"/>
      <c r="K111" s="73"/>
      <c r="L111" s="73"/>
      <c r="M111" s="72"/>
      <c r="N111" s="73"/>
      <c r="O111" s="81" t="s">
        <v>5</v>
      </c>
      <c r="P111" s="81"/>
      <c r="Q111" s="81"/>
      <c r="R111" s="81"/>
      <c r="S111" s="81"/>
      <c r="T111" s="81"/>
      <c r="U111" s="81"/>
      <c r="V111" s="73"/>
      <c r="W111" s="73"/>
      <c r="X111" s="73"/>
      <c r="Y111" s="73"/>
      <c r="Z111" s="73"/>
      <c r="AA111" s="73"/>
      <c r="AB111" s="73"/>
      <c r="AC111" s="73"/>
      <c r="AD111" s="73"/>
      <c r="AE111" s="81" t="s">
        <v>85</v>
      </c>
      <c r="AF111" s="81"/>
      <c r="AG111" s="81"/>
      <c r="AH111" s="81"/>
      <c r="AI111" s="81"/>
      <c r="AJ111" s="81"/>
      <c r="AK111" s="81"/>
      <c r="AL111" s="81"/>
      <c r="AM111" s="81"/>
    </row>
    <row r="112" spans="3:39" ht="31.5" customHeight="1"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2"/>
      <c r="N112" s="73"/>
      <c r="O112" s="72"/>
      <c r="P112" s="72"/>
      <c r="Q112" s="72"/>
      <c r="R112" s="72"/>
      <c r="S112" s="72"/>
      <c r="T112" s="72"/>
      <c r="U112" s="72"/>
      <c r="V112" s="73"/>
      <c r="W112" s="73"/>
      <c r="X112" s="73"/>
      <c r="Y112" s="73"/>
      <c r="Z112" s="73"/>
      <c r="AA112" s="73"/>
      <c r="AB112" s="73"/>
      <c r="AC112" s="73"/>
      <c r="AD112" s="73"/>
      <c r="AE112" s="72"/>
      <c r="AF112" s="72"/>
      <c r="AG112" s="72"/>
      <c r="AH112" s="72"/>
      <c r="AI112" s="72"/>
      <c r="AJ112" s="72"/>
      <c r="AK112" s="72"/>
      <c r="AL112" s="72"/>
      <c r="AM112" s="72"/>
    </row>
    <row r="113" spans="2:41" ht="26.25" customHeight="1">
      <c r="B113" s="87" t="s">
        <v>84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</row>
    <row r="114" spans="2:41" ht="27.75" customHeight="1">
      <c r="B114" s="87" t="s">
        <v>79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</row>
    <row r="115" ht="27.75" customHeight="1"/>
    <row r="119" ht="12.75">
      <c r="AJ119" s="7" t="s">
        <v>89</v>
      </c>
    </row>
    <row r="120" spans="36:40" ht="12.75">
      <c r="AJ120" s="109" t="s">
        <v>95</v>
      </c>
      <c r="AK120" s="110"/>
      <c r="AL120" s="110"/>
      <c r="AM120" s="110"/>
      <c r="AN120" s="110"/>
    </row>
    <row r="121" ht="12.75">
      <c r="AJ121" s="7" t="s">
        <v>28</v>
      </c>
    </row>
    <row r="122" spans="36:40" ht="12.75">
      <c r="AJ122" s="109" t="s">
        <v>96</v>
      </c>
      <c r="AK122" s="110"/>
      <c r="AL122" s="110"/>
      <c r="AM122" s="110"/>
      <c r="AN122" s="110"/>
    </row>
    <row r="123" ht="12.75"/>
    <row r="124" spans="1:41" ht="15.75">
      <c r="A124" s="94" t="s">
        <v>93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</row>
    <row r="125" spans="1:4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15">
      <c r="A126" s="55" t="s">
        <v>77</v>
      </c>
      <c r="B126" s="55"/>
      <c r="C126" s="5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5">
      <c r="A127" s="55"/>
      <c r="B127" s="55"/>
      <c r="C127" s="5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>
      <c r="A128" s="55" t="s">
        <v>38</v>
      </c>
      <c r="B128" s="55"/>
      <c r="C128" s="5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>
      <c r="A129" s="55" t="s">
        <v>78</v>
      </c>
      <c r="B129" s="55"/>
      <c r="C129" s="5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2" ht="13.5" thickBot="1"/>
    <row r="133" spans="1:41" ht="13.5" thickBot="1">
      <c r="A133" s="102" t="s">
        <v>7</v>
      </c>
      <c r="B133" s="15"/>
      <c r="C133" s="104" t="s">
        <v>6</v>
      </c>
      <c r="D133" s="98" t="s">
        <v>10</v>
      </c>
      <c r="E133" s="99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1"/>
      <c r="V133" s="98" t="s">
        <v>11</v>
      </c>
      <c r="W133" s="99"/>
      <c r="X133" s="99"/>
      <c r="Y133" s="99"/>
      <c r="Z133" s="99"/>
      <c r="AA133" s="99"/>
      <c r="AB133" s="99"/>
      <c r="AC133" s="99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1"/>
      <c r="AN133" s="83" t="s">
        <v>12</v>
      </c>
      <c r="AO133" s="111" t="s">
        <v>13</v>
      </c>
    </row>
    <row r="134" spans="1:41" ht="232.5">
      <c r="A134" s="103"/>
      <c r="B134" s="16" t="s">
        <v>25</v>
      </c>
      <c r="C134" s="105"/>
      <c r="D134" s="17" t="s">
        <v>14</v>
      </c>
      <c r="E134" s="18" t="s">
        <v>15</v>
      </c>
      <c r="F134" s="19" t="s">
        <v>16</v>
      </c>
      <c r="G134" s="19" t="s">
        <v>17</v>
      </c>
      <c r="H134" s="19" t="s">
        <v>18</v>
      </c>
      <c r="I134" s="19" t="s">
        <v>19</v>
      </c>
      <c r="J134" s="19" t="s">
        <v>20</v>
      </c>
      <c r="K134" s="19" t="s">
        <v>31</v>
      </c>
      <c r="L134" s="19" t="s">
        <v>32</v>
      </c>
      <c r="M134" s="19" t="s">
        <v>21</v>
      </c>
      <c r="N134" s="19" t="s">
        <v>27</v>
      </c>
      <c r="O134" s="19" t="s">
        <v>24</v>
      </c>
      <c r="P134" s="19" t="s">
        <v>22</v>
      </c>
      <c r="Q134" s="19" t="s">
        <v>0</v>
      </c>
      <c r="R134" s="19" t="s">
        <v>23</v>
      </c>
      <c r="S134" s="19" t="s">
        <v>9</v>
      </c>
      <c r="T134" s="19" t="s">
        <v>1</v>
      </c>
      <c r="U134" s="20" t="s">
        <v>2</v>
      </c>
      <c r="V134" s="18" t="s">
        <v>14</v>
      </c>
      <c r="W134" s="18" t="s">
        <v>15</v>
      </c>
      <c r="X134" s="18" t="s">
        <v>16</v>
      </c>
      <c r="Y134" s="18" t="s">
        <v>17</v>
      </c>
      <c r="Z134" s="18" t="s">
        <v>18</v>
      </c>
      <c r="AA134" s="18" t="s">
        <v>19</v>
      </c>
      <c r="AB134" s="18" t="s">
        <v>20</v>
      </c>
      <c r="AC134" s="19" t="s">
        <v>33</v>
      </c>
      <c r="AD134" s="19" t="s">
        <v>32</v>
      </c>
      <c r="AE134" s="19" t="s">
        <v>21</v>
      </c>
      <c r="AF134" s="19" t="s">
        <v>27</v>
      </c>
      <c r="AG134" s="19" t="s">
        <v>24</v>
      </c>
      <c r="AH134" s="19" t="s">
        <v>22</v>
      </c>
      <c r="AI134" s="19" t="s">
        <v>0</v>
      </c>
      <c r="AJ134" s="19" t="s">
        <v>23</v>
      </c>
      <c r="AK134" s="19" t="s">
        <v>9</v>
      </c>
      <c r="AL134" s="19" t="s">
        <v>1</v>
      </c>
      <c r="AM134" s="20" t="s">
        <v>2</v>
      </c>
      <c r="AN134" s="84"/>
      <c r="AO134" s="112"/>
    </row>
    <row r="135" spans="1:41" ht="45">
      <c r="A135" s="8" t="s">
        <v>58</v>
      </c>
      <c r="B135" s="34" t="s">
        <v>26</v>
      </c>
      <c r="C135" s="79" t="s">
        <v>73</v>
      </c>
      <c r="D135" s="37"/>
      <c r="E135" s="38">
        <v>8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>
        <f>SUM(D135:P135)</f>
        <v>8</v>
      </c>
      <c r="S135" s="39">
        <v>8</v>
      </c>
      <c r="T135" s="41" t="s">
        <v>50</v>
      </c>
      <c r="U135" s="40"/>
      <c r="V135" s="38"/>
      <c r="W135" s="38"/>
      <c r="X135" s="38"/>
      <c r="Y135" s="38"/>
      <c r="Z135" s="38"/>
      <c r="AA135" s="38"/>
      <c r="AB135" s="38"/>
      <c r="AC135" s="38"/>
      <c r="AD135" s="39"/>
      <c r="AE135" s="39"/>
      <c r="AF135" s="39"/>
      <c r="AG135" s="39"/>
      <c r="AH135" s="39"/>
      <c r="AI135" s="39"/>
      <c r="AJ135" s="39">
        <f>SUM(V135:AH135)</f>
        <v>0</v>
      </c>
      <c r="AK135" s="39"/>
      <c r="AL135" s="41"/>
      <c r="AM135" s="40"/>
      <c r="AN135" s="35">
        <v>8</v>
      </c>
      <c r="AO135" s="62"/>
    </row>
    <row r="136" spans="1:41" ht="45">
      <c r="A136" s="8" t="s">
        <v>59</v>
      </c>
      <c r="B136" s="34" t="s">
        <v>26</v>
      </c>
      <c r="C136" s="78" t="s">
        <v>90</v>
      </c>
      <c r="D136" s="37"/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 t="s">
        <v>47</v>
      </c>
      <c r="Q136" s="39"/>
      <c r="R136" s="39">
        <f>SUM(D136:P136)</f>
        <v>0</v>
      </c>
      <c r="S136" s="39"/>
      <c r="T136" s="22"/>
      <c r="U136" s="40"/>
      <c r="V136" s="38"/>
      <c r="W136" s="38"/>
      <c r="X136" s="38"/>
      <c r="Y136" s="38"/>
      <c r="Z136" s="38"/>
      <c r="AA136" s="38"/>
      <c r="AB136" s="38"/>
      <c r="AC136" s="38"/>
      <c r="AD136" s="39"/>
      <c r="AE136" s="39"/>
      <c r="AF136" s="39"/>
      <c r="AG136" s="39"/>
      <c r="AH136" s="39" t="s">
        <v>47</v>
      </c>
      <c r="AI136" s="39"/>
      <c r="AJ136" s="39">
        <f>SUM(V136:AH136)</f>
        <v>0</v>
      </c>
      <c r="AK136" s="39">
        <v>50</v>
      </c>
      <c r="AL136" s="22" t="s">
        <v>48</v>
      </c>
      <c r="AM136" s="40"/>
      <c r="AN136" s="35">
        <v>50</v>
      </c>
      <c r="AO136" s="62"/>
    </row>
    <row r="137" spans="1:41" ht="30.75" thickBot="1">
      <c r="A137" s="8" t="s">
        <v>60</v>
      </c>
      <c r="B137" s="34" t="s">
        <v>26</v>
      </c>
      <c r="C137" s="80" t="s">
        <v>74</v>
      </c>
      <c r="D137" s="42"/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 t="s">
        <v>47</v>
      </c>
      <c r="R137" s="39">
        <f>SUM(D137:P137)</f>
        <v>0</v>
      </c>
      <c r="S137" s="39">
        <v>60</v>
      </c>
      <c r="T137" s="22"/>
      <c r="U137" s="40"/>
      <c r="V137" s="38"/>
      <c r="W137" s="38"/>
      <c r="X137" s="38"/>
      <c r="Y137" s="38"/>
      <c r="Z137" s="38"/>
      <c r="AA137" s="38"/>
      <c r="AB137" s="38"/>
      <c r="AC137" s="38"/>
      <c r="AD137" s="39"/>
      <c r="AE137" s="39"/>
      <c r="AF137" s="39"/>
      <c r="AG137" s="39"/>
      <c r="AH137" s="39"/>
      <c r="AI137" s="39"/>
      <c r="AJ137" s="39">
        <f>SUM(V137:AH137)</f>
        <v>0</v>
      </c>
      <c r="AK137" s="39">
        <f>SUM(V137:AI137)</f>
        <v>0</v>
      </c>
      <c r="AL137" s="22"/>
      <c r="AM137" s="40"/>
      <c r="AN137" s="35">
        <v>60</v>
      </c>
      <c r="AO137" s="62"/>
    </row>
    <row r="138" spans="1:41" ht="15.75" thickBot="1">
      <c r="A138" s="106" t="s">
        <v>3</v>
      </c>
      <c r="B138" s="107"/>
      <c r="C138" s="108"/>
      <c r="D138" s="36">
        <f aca="true" t="shared" si="12" ref="D138:S138">SUM(D135:D137)</f>
        <v>0</v>
      </c>
      <c r="E138" s="36">
        <f t="shared" si="12"/>
        <v>8</v>
      </c>
      <c r="F138" s="36">
        <f t="shared" si="12"/>
        <v>0</v>
      </c>
      <c r="G138" s="36">
        <f t="shared" si="12"/>
        <v>0</v>
      </c>
      <c r="H138" s="36">
        <f t="shared" si="12"/>
        <v>0</v>
      </c>
      <c r="I138" s="36">
        <f t="shared" si="12"/>
        <v>0</v>
      </c>
      <c r="J138" s="36">
        <f t="shared" si="12"/>
        <v>0</v>
      </c>
      <c r="K138" s="36">
        <f t="shared" si="12"/>
        <v>0</v>
      </c>
      <c r="L138" s="36">
        <f t="shared" si="12"/>
        <v>0</v>
      </c>
      <c r="M138" s="36">
        <f t="shared" si="12"/>
        <v>0</v>
      </c>
      <c r="N138" s="36">
        <f t="shared" si="12"/>
        <v>0</v>
      </c>
      <c r="O138" s="36">
        <f t="shared" si="12"/>
        <v>0</v>
      </c>
      <c r="P138" s="36">
        <f t="shared" si="12"/>
        <v>0</v>
      </c>
      <c r="Q138" s="36">
        <f t="shared" si="12"/>
        <v>0</v>
      </c>
      <c r="R138" s="36">
        <f t="shared" si="12"/>
        <v>8</v>
      </c>
      <c r="S138" s="36">
        <f t="shared" si="12"/>
        <v>68</v>
      </c>
      <c r="T138" s="36"/>
      <c r="U138" s="36">
        <f aca="true" t="shared" si="13" ref="U138:AK138">SUM(U135:U137)</f>
        <v>0</v>
      </c>
      <c r="V138" s="36">
        <f t="shared" si="13"/>
        <v>0</v>
      </c>
      <c r="W138" s="36">
        <f t="shared" si="13"/>
        <v>0</v>
      </c>
      <c r="X138" s="36">
        <f t="shared" si="13"/>
        <v>0</v>
      </c>
      <c r="Y138" s="36">
        <f t="shared" si="13"/>
        <v>0</v>
      </c>
      <c r="Z138" s="36">
        <f t="shared" si="13"/>
        <v>0</v>
      </c>
      <c r="AA138" s="36">
        <f t="shared" si="13"/>
        <v>0</v>
      </c>
      <c r="AB138" s="36">
        <f t="shared" si="13"/>
        <v>0</v>
      </c>
      <c r="AC138" s="36">
        <f t="shared" si="13"/>
        <v>0</v>
      </c>
      <c r="AD138" s="36">
        <f t="shared" si="13"/>
        <v>0</v>
      </c>
      <c r="AE138" s="36">
        <f t="shared" si="13"/>
        <v>0</v>
      </c>
      <c r="AF138" s="36">
        <f t="shared" si="13"/>
        <v>0</v>
      </c>
      <c r="AG138" s="36">
        <f t="shared" si="13"/>
        <v>0</v>
      </c>
      <c r="AH138" s="36">
        <f t="shared" si="13"/>
        <v>0</v>
      </c>
      <c r="AI138" s="36">
        <f t="shared" si="13"/>
        <v>0</v>
      </c>
      <c r="AJ138" s="36">
        <f t="shared" si="13"/>
        <v>0</v>
      </c>
      <c r="AK138" s="36">
        <f t="shared" si="13"/>
        <v>50</v>
      </c>
      <c r="AL138" s="36"/>
      <c r="AM138" s="36">
        <f>SUM(AM135:AM137)</f>
        <v>0</v>
      </c>
      <c r="AN138" s="36">
        <f>SUM(S138,AK138)</f>
        <v>118</v>
      </c>
      <c r="AO138" s="3"/>
    </row>
    <row r="139" ht="12.75">
      <c r="C139" s="7" t="s">
        <v>34</v>
      </c>
    </row>
    <row r="140" ht="12.75">
      <c r="C140" s="7" t="s">
        <v>88</v>
      </c>
    </row>
    <row r="144" spans="3:39" ht="12.75">
      <c r="C144" s="7" t="s">
        <v>4</v>
      </c>
      <c r="O144" s="7" t="s">
        <v>4</v>
      </c>
      <c r="AE144" s="85" t="s">
        <v>83</v>
      </c>
      <c r="AF144" s="85"/>
      <c r="AG144" s="85"/>
      <c r="AH144" s="85"/>
      <c r="AI144" s="85"/>
      <c r="AJ144" s="85"/>
      <c r="AK144" s="85"/>
      <c r="AL144" s="85"/>
      <c r="AM144" s="85"/>
    </row>
    <row r="145" spans="3:39" ht="27" customHeight="1">
      <c r="C145" s="72" t="s">
        <v>8</v>
      </c>
      <c r="D145" s="73"/>
      <c r="E145" s="73"/>
      <c r="F145" s="73"/>
      <c r="G145" s="73"/>
      <c r="H145" s="73"/>
      <c r="I145" s="73"/>
      <c r="J145" s="73"/>
      <c r="K145" s="73"/>
      <c r="L145" s="73"/>
      <c r="M145" s="72"/>
      <c r="N145" s="73"/>
      <c r="O145" s="81" t="s">
        <v>5</v>
      </c>
      <c r="P145" s="81"/>
      <c r="Q145" s="81"/>
      <c r="R145" s="81"/>
      <c r="S145" s="81"/>
      <c r="T145" s="81"/>
      <c r="U145" s="81"/>
      <c r="V145" s="73"/>
      <c r="W145" s="73"/>
      <c r="X145" s="73"/>
      <c r="Y145" s="73"/>
      <c r="Z145" s="73"/>
      <c r="AA145" s="73"/>
      <c r="AB145" s="73"/>
      <c r="AC145" s="73"/>
      <c r="AD145" s="73"/>
      <c r="AE145" s="81" t="s">
        <v>85</v>
      </c>
      <c r="AF145" s="81"/>
      <c r="AG145" s="81"/>
      <c r="AH145" s="81"/>
      <c r="AI145" s="81"/>
      <c r="AJ145" s="81"/>
      <c r="AK145" s="81"/>
      <c r="AL145" s="81"/>
      <c r="AM145" s="81"/>
    </row>
    <row r="146" ht="34.5" customHeight="1"/>
    <row r="147" spans="2:41" ht="30.75" customHeight="1">
      <c r="B147" s="82" t="s">
        <v>84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</row>
    <row r="148" spans="2:41" ht="30.75" customHeight="1">
      <c r="B148" s="82" t="s">
        <v>79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</row>
  </sheetData>
  <sheetProtection/>
  <mergeCells count="71">
    <mergeCell ref="AO95:AO96"/>
    <mergeCell ref="D95:U95"/>
    <mergeCell ref="V95:AM95"/>
    <mergeCell ref="AN95:AN96"/>
    <mergeCell ref="AJ82:AN82"/>
    <mergeCell ref="O73:U73"/>
    <mergeCell ref="AE73:AM73"/>
    <mergeCell ref="V133:AM133"/>
    <mergeCell ref="AO62:AO64"/>
    <mergeCell ref="O111:U111"/>
    <mergeCell ref="AN54:AN55"/>
    <mergeCell ref="AN99:AN102"/>
    <mergeCell ref="A45:AO45"/>
    <mergeCell ref="AK62:AK64"/>
    <mergeCell ref="AL62:AL64"/>
    <mergeCell ref="AN62:AN64"/>
    <mergeCell ref="AM62:AM64"/>
    <mergeCell ref="C54:C55"/>
    <mergeCell ref="AO14:AO15"/>
    <mergeCell ref="A7:AO7"/>
    <mergeCell ref="O33:U33"/>
    <mergeCell ref="A14:A15"/>
    <mergeCell ref="A54:A55"/>
    <mergeCell ref="AE33:AM33"/>
    <mergeCell ref="A104:C104"/>
    <mergeCell ref="AO54:AO55"/>
    <mergeCell ref="A26:C26"/>
    <mergeCell ref="A95:A96"/>
    <mergeCell ref="AJ84:AN84"/>
    <mergeCell ref="AJ120:AN120"/>
    <mergeCell ref="A66:C66"/>
    <mergeCell ref="C95:C96"/>
    <mergeCell ref="S99:S102"/>
    <mergeCell ref="B114:AO114"/>
    <mergeCell ref="AJ3:AN3"/>
    <mergeCell ref="AJ5:AN5"/>
    <mergeCell ref="D14:U14"/>
    <mergeCell ref="V14:AM14"/>
    <mergeCell ref="AJ41:AN41"/>
    <mergeCell ref="D54:U54"/>
    <mergeCell ref="V54:AM54"/>
    <mergeCell ref="AJ122:AN122"/>
    <mergeCell ref="AE110:AM110"/>
    <mergeCell ref="AO133:AO134"/>
    <mergeCell ref="B113:AO113"/>
    <mergeCell ref="AE111:AM111"/>
    <mergeCell ref="C14:C15"/>
    <mergeCell ref="AJ43:AN43"/>
    <mergeCell ref="B36:AO36"/>
    <mergeCell ref="B38:AO38"/>
    <mergeCell ref="AN14:AN15"/>
    <mergeCell ref="T99:T102"/>
    <mergeCell ref="U99:U102"/>
    <mergeCell ref="A86:AO86"/>
    <mergeCell ref="AO99:AO102"/>
    <mergeCell ref="D133:U133"/>
    <mergeCell ref="O145:U145"/>
    <mergeCell ref="A124:AO124"/>
    <mergeCell ref="A133:A134"/>
    <mergeCell ref="C133:C134"/>
    <mergeCell ref="A138:C138"/>
    <mergeCell ref="AE145:AM145"/>
    <mergeCell ref="B148:AO148"/>
    <mergeCell ref="B147:AO147"/>
    <mergeCell ref="AN133:AN134"/>
    <mergeCell ref="AE72:AM72"/>
    <mergeCell ref="AE32:AM32"/>
    <mergeCell ref="AE144:AM144"/>
    <mergeCell ref="B35:AO35"/>
    <mergeCell ref="B76:AO76"/>
    <mergeCell ref="B77:AO77"/>
  </mergeCells>
  <dataValidations count="1">
    <dataValidation type="list" allowBlank="1" showInputMessage="1" showErrorMessage="1" sqref="B135:B137 B16:B25 B56:B65 B97:B103">
      <formula1>RodzajeZajec</formula1>
    </dataValidation>
  </dataValidations>
  <printOptions horizontalCentered="1"/>
  <pageMargins left="0" right="0" top="0.07874015748031496" bottom="0.3937007874015748" header="0.5118110236220472" footer="0.1968503937007874"/>
  <pageSetup fitToHeight="4" horizontalDpi="300" verticalDpi="300" orientation="landscape" paperSize="9" scale="50" r:id="rId2"/>
  <headerFooter alignWithMargins="0">
    <oddHeader>&amp;C
</oddHeader>
    <oddFooter>&amp;R&amp;P/&amp;N</oddFooter>
  </headerFooter>
  <rowBreaks count="3" manualBreakCount="3">
    <brk id="37" max="41" man="1"/>
    <brk id="78" max="41" man="1"/>
    <brk id="116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26</v>
      </c>
    </row>
    <row r="5" ht="12.75">
      <c r="A5" t="s">
        <v>29</v>
      </c>
    </row>
    <row r="6" ht="12.75">
      <c r="A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2020-01-14T09:48:57Z</cp:lastPrinted>
  <dcterms:created xsi:type="dcterms:W3CDTF">2014-08-22T07:06:50Z</dcterms:created>
  <dcterms:modified xsi:type="dcterms:W3CDTF">2020-02-04T12:16:49Z</dcterms:modified>
  <cp:category/>
  <cp:version/>
  <cp:contentType/>
  <cp:contentStatus/>
</cp:coreProperties>
</file>